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xl/_rels/workbook.xml.rels" ContentType="application/vnd.openxmlformats-package.relationships+xml"/>
  <Override PartName="/xl/worksheets/sheet3.xml" ContentType="application/vnd.openxmlformats-officedocument.spreadsheetml.worksheet+xml"/>
  <Override PartName="/xl/worksheets/_rels/sheet3.xml.rels" ContentType="application/vnd.openxmlformats-package.relationship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0" firstSheet="0" showHorizontalScroll="true" showSheetTabs="true" showVerticalScroll="true" tabRatio="600" windowHeight="8192" windowWidth="16384" xWindow="0" yWindow="0"/>
  </bookViews>
  <sheets>
    <sheet name="NOVEMBRO" sheetId="1" state="visible" r:id="rId2"/>
    <sheet name="Planilha1" sheetId="2" state="visible" r:id="rId3"/>
    <sheet name="Planilha2" sheetId="3" state="visible" r:id="rId4"/>
  </sheets>
  <definedNames>
    <definedName function="false" hidden="false" localSheetId="0" name="_xlnm.Print_Area" vbProcedure="false">NOVEMBRO!$A$1:$N$74</definedName>
    <definedName function="false" hidden="false" localSheetId="0" name="_xlnm.Print_Titles" vbProcedure="false">NOVEMBRO!$1:$3</definedName>
    <definedName function="false" hidden="true" localSheetId="2" name="_xlnm._FilterDatabase" vbProcedure="false">Planilha2!$A$1:$A$67</definedName>
    <definedName function="false" hidden="false" localSheetId="0" name="_xlnm.Print_Area" vbProcedure="false">NOVEMBRO!$A$1:$N$74</definedName>
    <definedName function="false" hidden="false" localSheetId="0" name="_xlnm.Print_Area_0" vbProcedure="false">NOVEMBRO!$A$1:$N$74</definedName>
    <definedName function="false" hidden="false" localSheetId="0" name="_xlnm.Print_Titles" vbProcedure="false">NOVEMBRO!$1:$3</definedName>
    <definedName function="false" hidden="false" localSheetId="0" name="_xlnm.Print_Titles_0" vbProcedure="false">NOVEMBRO!$1:$3</definedName>
    <definedName function="false" hidden="false" localSheetId="0" name="_xlnm._FilterDatabase" vbProcedure="false">NOVEMBRO!$A$76:$I$143</definedName>
    <definedName function="false" hidden="false" localSheetId="2" name="_xlnm._FilterDatabase" vbProcedure="false">Planilha2!$A$1:$A$67</definedName>
    <definedName function="false" hidden="false" localSheetId="2" name="_xlnm._FilterDatabase_0" vbProcedure="false">Planilha2!$A$1:$A$67</definedName>
  </definedNames>
  <calcPr iterateCount="100" refMode="A1" iterate="false" iterateDelta="0.0001"/>
</workbook>
</file>

<file path=xl/sharedStrings.xml><?xml version="1.0" encoding="utf-8"?>
<sst xmlns="http://schemas.openxmlformats.org/spreadsheetml/2006/main" count="766" uniqueCount="224">
  <si>
    <t>RELATÓRIO MENSAL DAS AÇÕES DE CAPACITAÇÃO</t>
  </si>
  <si>
    <t>NOVEMBRO DE 2020</t>
  </si>
  <si>
    <t>NOME</t>
  </si>
  <si>
    <t>DIÁRIAS</t>
  </si>
  <si>
    <t>PASSAGENS</t>
  </si>
  <si>
    <t>MENSALIDADE</t>
  </si>
  <si>
    <t>INSCRIÇÃO</t>
  </si>
  <si>
    <t>CONTRATAÇÃO</t>
  </si>
  <si>
    <t>PRORROGAÇÃO CONTRATUAL</t>
  </si>
  <si>
    <t>SUBSTITUIÇÃO CONTRATUAL</t>
  </si>
  <si>
    <t>MANUTENÇÃO DA REMUNERAÇÃO</t>
  </si>
  <si>
    <t>VALOR TOTAL</t>
  </si>
  <si>
    <t>CNPJ</t>
  </si>
  <si>
    <t>PERÍODO</t>
  </si>
  <si>
    <t>NECESSIDADE DE DESENVOLVIMENTO DESCRITA NO PDP</t>
  </si>
  <si>
    <t>NOME DO EVENTO</t>
  </si>
  <si>
    <t>Jefferson Roberto Bahnert Santos</t>
  </si>
  <si>
    <t>Não se aplica</t>
  </si>
  <si>
    <t>05/10/2020 a 06/11/2020</t>
  </si>
  <si>
    <r>
      <t xml:space="preserve">Capacitar os participantes a realizar contratações pública</t>
    </r>
    <r>
      <rPr>
        <rFont val="Times New Roman"/>
        <charset val="1"/>
        <family val="1"/>
        <i val="true"/>
        <color rgb="FF000000"/>
        <sz val="11"/>
      </rPr>
      <t xml:space="preserve">s</t>
    </r>
    <r>
      <rPr>
        <rFont val="Times New Roman"/>
        <charset val="1"/>
        <family val="1"/>
        <color rgb="FF000000"/>
        <sz val="11"/>
      </rPr>
      <t xml:space="preserve"> e fiscalizar contratos de forma eficiente.</t>
    </r>
  </si>
  <si>
    <t>Curso de Contratações Públicas (CCPB)</t>
  </si>
  <si>
    <t>Jose Alexandre de Albuquerque</t>
  </si>
  <si>
    <t>19/10/2020 a 15/11/2020</t>
  </si>
  <si>
    <t>Capacitar profissionais para atuarem como Gestores e Fiscais dos Contratos vigentes no âmbito do COMAER</t>
  </si>
  <si>
    <t>Curso de Fiscalização, Acompanhamento e Controle de Contratos - Módulo Básico (CFACC-MB)</t>
  </si>
  <si>
    <t>Nelio Martins Cardoso Junior</t>
  </si>
  <si>
    <t>Paulo Rodrigo Celestino dos Santos</t>
  </si>
  <si>
    <t>Raphael Soares Ribeiro</t>
  </si>
  <si>
    <t>Mikail Patatas de Arruda</t>
  </si>
  <si>
    <t>17/11/2020 a 17/11/2020</t>
  </si>
  <si>
    <t>Apresentar as formas de interação e recursos disponíveis no sistema para sua operação, focando nas funcionalidades agregadas ao SAGITARIO 2.4.1, 2.5.1 ou 2.6.1</t>
  </si>
  <si>
    <t>Posto Controlador/Assistente/Pln- SAGITARIO - 3ª Atualização - V. 2.5.1 (CIS097-2017OPR10)</t>
  </si>
  <si>
    <t>Rafael Lacal Rodrigues</t>
  </si>
  <si>
    <t>19/11/2020 a 19/11/2020</t>
  </si>
  <si>
    <t>26/11/2020 a 26/11/2020</t>
  </si>
  <si>
    <t>Posto Supervisão - SAGITARIO - 3ª Atualização - V. 2.5.1 (CIS097-2017OPR11)</t>
  </si>
  <si>
    <t>27/11/2020 a 27/11/2020</t>
  </si>
  <si>
    <t>Adalberto Otoni Sena Filho</t>
  </si>
  <si>
    <t>30/11/2020 a 04/12/2020</t>
  </si>
  <si>
    <t>Proporcionar ao aluno os conhecimentos necessários à reciclagem dos procedimentos de segurança em instalações e serviços com eletricidade.</t>
  </si>
  <si>
    <t>Reciclagem de Segurança em Instalações e Serviços em Eletricidade (SEL013E)</t>
  </si>
  <si>
    <t>Thiago Jose Silva Soares das Neves</t>
  </si>
  <si>
    <t>03/11/2020 a 03/11/2020</t>
  </si>
  <si>
    <t>Capacitar os controladores de tráfego aéreo na utilização dos novos recursos operacionais disponibilizados na ferramenta do sistema integrado de gestão de movimentos aéreos (SIGMA).</t>
  </si>
  <si>
    <t>Treinamento da Centralização de Plano de Voo - EAD (CIS047-2017OPR07 - EAD)</t>
  </si>
  <si>
    <t>Rodrigo Lucas Tenorio Calazans de Lira</t>
  </si>
  <si>
    <t>04/11/2020 a 04/11/2020</t>
  </si>
  <si>
    <t>Stenio Ramos Medeiros Gonçalves</t>
  </si>
  <si>
    <t>06/11/2020 a 06/11/2020</t>
  </si>
  <si>
    <t>Filipe Regis Acioli de Melo</t>
  </si>
  <si>
    <t>09/11/2020 a 09/11/2020</t>
  </si>
  <si>
    <t>Silvia Helena Souza Tavares de Almeida</t>
  </si>
  <si>
    <t>Anderson de Deus Soares de Albuquerque</t>
  </si>
  <si>
    <t>01/10/2020 a 03/11/2020</t>
  </si>
  <si>
    <t>Apresentar e familiarizar os usuários operacionais com a interface, operação e conceitos de utilização do sistema TATIC - BUILD 2</t>
  </si>
  <si>
    <t>Treinamento Operacional - TATIC 2 - Build 2 - EAD (CIS213-2018OPR03 - EAD)</t>
  </si>
  <si>
    <t>Bruna Lais Rocha de Melo</t>
  </si>
  <si>
    <t>Rafael Marinho de Albuquerque</t>
  </si>
  <si>
    <t>Jardel Santos Silva Marques</t>
  </si>
  <si>
    <t>02/10/2020 a 04/11/2020</t>
  </si>
  <si>
    <t>Luis Felipe Torres da Rocha Castro</t>
  </si>
  <si>
    <t>09/10/2020 a 11/11/2020</t>
  </si>
  <si>
    <t>Bruna de Padua Guerra</t>
  </si>
  <si>
    <t>15/10/2020 a 16/11/2020</t>
  </si>
  <si>
    <t>Leonardo Rangel Sodré</t>
  </si>
  <si>
    <t>Leticia Guadagnini Toledo</t>
  </si>
  <si>
    <t>Tiago Montagnini da Silva</t>
  </si>
  <si>
    <t>Wellington Vieira</t>
  </si>
  <si>
    <t>Bruno Maia Alves da Costa</t>
  </si>
  <si>
    <t>19/10/2020 a 18/11/2020</t>
  </si>
  <si>
    <t>Dimas Rafael dos Santos Filho</t>
  </si>
  <si>
    <t>Felipe de Castro Bonissato</t>
  </si>
  <si>
    <t>Isael Alberto Martins dos Santos</t>
  </si>
  <si>
    <t>Lucas Carvalho Costa</t>
  </si>
  <si>
    <t>Marlos Francisco Barbosa de Paula</t>
  </si>
  <si>
    <t>Wellington Fonseca Ribeiro Filho</t>
  </si>
  <si>
    <t>Anna Caroline Lima Costa</t>
  </si>
  <si>
    <t>26/10/2020 a 25/11/2020</t>
  </si>
  <si>
    <t>Bruno Moura Cunha</t>
  </si>
  <si>
    <t>Henrique Viana Taves Marques</t>
  </si>
  <si>
    <t>Ian Matheus do Amaral Saraiva</t>
  </si>
  <si>
    <t>Jade Caroline Silva Rodrigues</t>
  </si>
  <si>
    <t>Luis Carlos Fernandes de Oliveira</t>
  </si>
  <si>
    <t>Marcos Avner Pimenta de Lima</t>
  </si>
  <si>
    <t>Thiago Jose Mendes Coimbra</t>
  </si>
  <si>
    <t>Cleres Eduardo Cupertino de Souza</t>
  </si>
  <si>
    <t>29/10/2020 a 30/11/2020</t>
  </si>
  <si>
    <t>Diego Finato</t>
  </si>
  <si>
    <t>Frederico Antonio Borges Junior</t>
  </si>
  <si>
    <t>Marcos Cesar Kaupert</t>
  </si>
  <si>
    <t>Otavio Augusto Fonseca dos Santos</t>
  </si>
  <si>
    <t>Priscila Moscovici Afonso Limberger</t>
  </si>
  <si>
    <t>Wagner Silveira Brochini Aniceto</t>
  </si>
  <si>
    <t>Capacitar os profissionais do DECEA e OM subordinadas para o desempenho das atividades relacionadas à segurança do trabalho para desenvolver suas atividades junto ao Sistema de Controle do Espaço Aéreo Brasileiro- SISCEAB</t>
  </si>
  <si>
    <t>Endrio Baptista Tormena</t>
  </si>
  <si>
    <t>03/11/2020 a 02/12/2020</t>
  </si>
  <si>
    <t>Rafaella de Paula Fiuza</t>
  </si>
  <si>
    <t>Edson Jovimiano de Lima</t>
  </si>
  <si>
    <t>Lucas de Moraes Fonseca</t>
  </si>
  <si>
    <t>Otello Badini Junior</t>
  </si>
  <si>
    <t>Igor Cavalieri Rocha Jevinski</t>
  </si>
  <si>
    <t>Felipe Noll Frantz</t>
  </si>
  <si>
    <t>Murilo Amaral Leite</t>
  </si>
  <si>
    <t>Rafael de Oliveira Silva</t>
  </si>
  <si>
    <t>16/11/2020 a 17/11/2020</t>
  </si>
  <si>
    <t>Capacitar os operadores do CGNA e os operadores das salas AIS / C-AIS, na utilização dos novos recursos operacionais disponibilizados na versão do software de centralização do plano de voo SIGMA Fase 4 - Build 1.</t>
  </si>
  <si>
    <t>Treinamento Operacional Build 1 - Fase 4 (CIS214-2018OPR01)</t>
  </si>
  <si>
    <t>18/11/2020 a 19/11/2020</t>
  </si>
  <si>
    <t>Capacitar os operadores do CGNA e os operadores das salas AIS / C-AIS, na utilização dos novos recursos operacionais disponibilizados na versão do software de centralização do plano de voo SIGMA Fase 4 - Build 2.</t>
  </si>
  <si>
    <t>Treinamento Operacional Build 2 - Fase 4 (CIS214-2018OPR02)</t>
  </si>
  <si>
    <t>20/11/2020 a 20/11/2020</t>
  </si>
  <si>
    <t>Capacitar os operadores do CGNA e os operadores das salas AIS / C-AIS, na utilização dos novos recursos operacionais disponibilizados na versão do software de centralização do plano de voo SIGMA Fase 4 - Build 3.</t>
  </si>
  <si>
    <t>Treinamento Operacional Build 3 - Fase 4 (CIS214-2018OPR03)</t>
  </si>
  <si>
    <t>Thiago Luiz Ito Moreira</t>
  </si>
  <si>
    <t>Apresentar e familiarizar os usuários técnicos com a interface, operação e conceitos de utilização do sistema.</t>
  </si>
  <si>
    <t>Treinamento Tecnico - TATIC 2 - Build 2 - EAD (CIS213-2018TEC02 - EAD)</t>
  </si>
  <si>
    <t>Cristian Rodrigues Chaves</t>
  </si>
  <si>
    <t>02/11/2020 a 06/11/2020</t>
  </si>
  <si>
    <t>Capacitar os técnicos do COI realizar a instalação, configuração, operação e manutenção dos equipamentos instalados na implantação da modernização do banco OPMET</t>
  </si>
  <si>
    <t>Treinamento Técnico do Sistema OPMET - Segurança (Firewall Cisco Asa) (CIS098-2017TEC05)</t>
  </si>
  <si>
    <t>Jorge Miranda Senra</t>
  </si>
  <si>
    <t>10/11/2020 a 02/12/2020</t>
  </si>
  <si>
    <t>Capacitar os técnicos a realizar a administração da infraestrutura do simulador PLATAO, no que concerne a instalação de software (básico e aplicativo), operação e manutenção.</t>
  </si>
  <si>
    <t>Treinamento Técnico para Implantação do Platao no ICEA (CIS087-2017TCE01)</t>
  </si>
  <si>
    <t>Elaine Risques Faria</t>
  </si>
  <si>
    <t>09.428.468/0001-56</t>
  </si>
  <si>
    <t>13/10/2020 a 11/11/2020</t>
  </si>
  <si>
    <t>Capacitar o docente para o aprimoramento do processo de ensino e aprendizagem ao abordar questões como as etapas do planejamento, recursos didáticos, currículo, metodologias de ensino e avaliação</t>
  </si>
  <si>
    <t>Curso de Planejamento de Ensino</t>
  </si>
  <si>
    <t>Edelvais Brigida Caldeira</t>
  </si>
  <si>
    <t>17.217.985/0001-04</t>
  </si>
  <si>
    <t>2018 a 2022</t>
  </si>
  <si>
    <t>Aprimoramento das práticas educativas</t>
  </si>
  <si>
    <t>Doutorado em Estudos Linguísticos (Linguistica Teórica e Descritiva)</t>
  </si>
  <si>
    <t>Luciana Cristina Santos Mazur</t>
  </si>
  <si>
    <t>2017 a 2021</t>
  </si>
  <si>
    <t>O Curso possibilitará que o servidor aprimore seus conhecimentos especificamente no trabalho com letramento digital.</t>
  </si>
  <si>
    <t>Doutorado em Linguística Aplicada</t>
  </si>
  <si>
    <t>Alisson Gomes da Silva</t>
  </si>
  <si>
    <t>02/10/2018 a 01/10/2022</t>
  </si>
  <si>
    <t>Aquisição de conhecimentos e habilidades à condução de pesquisa científica, produção e disseminação dos conhecimentos nos temas relacionados à Educação Física.</t>
  </si>
  <si>
    <t>Programa de Pós-Graduação Strico Sensu em Educação Física</t>
  </si>
  <si>
    <t>Carlos José Nogueira</t>
  </si>
  <si>
    <t>11/03/2019 a  09/03/2021</t>
  </si>
  <si>
    <t>O curso proporcionará capacitação acadêmica, técnica e científica na área da Biociências para produzir conhecimentos que perpassem por diferentes saberes.</t>
  </si>
  <si>
    <t>Programa  de  Pós-Graduação em Enfermagem e Biociências</t>
  </si>
  <si>
    <t>Raimundo Nonato Chaves de Lima Sipaúba Filho</t>
  </si>
  <si>
    <t>28/02/2020 a 31/12/2020</t>
  </si>
  <si>
    <t>A ação visa a produção de conhecimento e desenvolvimento de produtos educacionais. Por meio da realização de pesquisas que integrem os saberes inerentes ao conhecimento sistematizado</t>
  </si>
  <si>
    <t>Mestrado Profissional em Educação Profissional e Tecnológica em Rede Nacional</t>
  </si>
  <si>
    <t>Maria Celina da Silva</t>
  </si>
  <si>
    <t>COMGAP</t>
  </si>
  <si>
    <t>19/10 a 15/11/2020</t>
  </si>
  <si>
    <t>É necessário capacitar profissionais para atuar com Contratos</t>
  </si>
  <si>
    <t>Curso de Fiscalização, Acompanhamento e Controle de Contratos – Módulo Básico – COMGAP EAD</t>
  </si>
  <si>
    <t>Capacitar para atuar como Gestores e Fiscais de Contratos</t>
  </si>
  <si>
    <t>Leonardo de Oliveira Medeiros</t>
  </si>
  <si>
    <t>IFI</t>
  </si>
  <si>
    <t>16/11 a 20/11/2020</t>
  </si>
  <si>
    <t>Buscar o aprimoramento visando a ampliação dos conhecimentos para atuação em auditorias de gestão da qualidade  em conformidade com a ABNT NBR ISO 19011:2008.</t>
  </si>
  <si>
    <t>Curdo de Preparação de Auditores da Qualidade</t>
  </si>
  <si>
    <t>Adquirir/atualizar conhecimentos gerenciais, técnicos, ferramentas e boas práticas para aprimorar o sistema de gestão da qualidade.</t>
  </si>
  <si>
    <t>Ernesto Takema Kobayashi</t>
  </si>
  <si>
    <t>26/10 a 30/10/2020</t>
  </si>
  <si>
    <t>Atender a demanda das atividades realizadas na área técnica – metrologia.</t>
  </si>
  <si>
    <t>Curso de Avaliação da Incerteza da Medição</t>
  </si>
  <si>
    <t>Fornecer aos participantes os fundamentos básicos para o desenvolvimento do cálculo de incerteza da medição nas diversas atividades dos laboratórios de ensaios e calibrações</t>
  </si>
  <si>
    <t>Cesar Augusto Botura</t>
  </si>
  <si>
    <t>02.739.827/0001-47</t>
  </si>
  <si>
    <t>09/11 a 10/11/2020</t>
  </si>
  <si>
    <t>Aprimoramento para o apoio técnico aos laboratórios de ensaio e de calibração do comaer, bem como para a avaliação de sua capacidade operacional.</t>
  </si>
  <si>
    <t>Técnicas para determinação da periodicidade e interpretação de certificados de calibração – REMESP EAD</t>
  </si>
  <si>
    <t>Revisar os conceitos básicos de controle metrológico e ferramentas estatísticas essenciais na análise
De sistemas de medição para o estabelecimento de periodicidade de calibração fundamentos:
Diversas normas e regulamentos preconizam a necessidade de calibração periódica dos equipamentos, mas geralmente não especificam métodos ou critérios para estabelecer esta periodicidade. A determinação da periodicidade ótima de calibração não é uma atividade trivial e pode
Ser estruturada em função de diversos atributos do processo, do sistema de medição e dos equipamentos / dispositivos.</t>
  </si>
  <si>
    <t>Antonio Carlos dos Santos Junior</t>
  </si>
  <si>
    <t>Manoel José Dias Pereira</t>
  </si>
  <si>
    <t>Guilherme Franco Vieira</t>
  </si>
  <si>
    <t>Miguel Angelo Lanna</t>
  </si>
  <si>
    <t>Jorge Fernando Sales Conceição</t>
  </si>
  <si>
    <t>Robson Fernando de Souza</t>
  </si>
  <si>
    <t>Paulo Butenas Fister</t>
  </si>
  <si>
    <t>Washington Luiz Rana Rodrigues</t>
  </si>
  <si>
    <t>Liselene de Fátima Martins Garcia</t>
  </si>
  <si>
    <t>SEFA</t>
  </si>
  <si>
    <t>05/10 a 06/11/2020</t>
  </si>
  <si>
    <t>Capacitar o servidor para ampliar o conhecimento dos processos de Contratação Pública.</t>
  </si>
  <si>
    <t>Contratações Públicas - CCPB</t>
  </si>
  <si>
    <t>Interpretar o processo de contratação pública, envolvendo o planejamento da contratação, a seleção do fornecedor e execução contratual (Cp).</t>
  </si>
  <si>
    <t>Laís de Oliveira e Silva</t>
  </si>
  <si>
    <t>ILA (EAD)</t>
  </si>
  <si>
    <t>Capacitar profissionais para atuarem como fiscal de contratos de obras e serviços de engenharia.</t>
  </si>
  <si>
    <t>Capacitar profissionais para atuarem como Gestores e Fiscais dos Contratos vigentes no
âmbito do COMAER</t>
  </si>
  <si>
    <t>Sérgio Bueno Gomes</t>
  </si>
  <si>
    <t>Mário Adriano Sousa Sales</t>
  </si>
  <si>
    <t>15/11 a 21/11/2020</t>
  </si>
  <si>
    <t>Realizar atividades de Auditores da Qualidade</t>
  </si>
  <si>
    <t>Preparação de Auditores da Qualidade</t>
  </si>
  <si>
    <t>Luiz Guilherme Ribeiro</t>
  </si>
  <si>
    <t>3/11 a 30/11/2020</t>
  </si>
  <si>
    <t>Capacitar o profissional na área de Gestão de Riscos do GAP-SJ.</t>
  </si>
  <si>
    <t>Curso Gestão de Riscos na SEFA (CGRI-SEFA - Turma 1)</t>
  </si>
  <si>
    <t>Identificar os conceitos e procedimentos necessários à implementação e aperfeiçoamento da Gestão de Riscos (Cp)</t>
  </si>
  <si>
    <t>Renata Aparecida Patricio Silva Miyoshi</t>
  </si>
  <si>
    <t>Alessandra Aparecida Pereira</t>
  </si>
  <si>
    <t>Edvaldo Antonio das Neves</t>
  </si>
  <si>
    <t>ITA</t>
  </si>
  <si>
    <t>2º Semestre</t>
  </si>
  <si>
    <t>Aprofundamento dos estudos em gestão tecnológica.</t>
  </si>
  <si>
    <t>Programa de
Pós-Graduação em Ciências e Tecnologias Espaciais (PG/CTE), área de concentração - Gestão Tecnológica (CTE-G)</t>
  </si>
  <si>
    <t>Preparar o servidor a desempenhar atividades de gestão tecnológica.</t>
  </si>
  <si>
    <t>Dario Kajiyama</t>
  </si>
  <si>
    <t>A capacitação permitirá no médio prazo integrar e gerar dados de tomada de decisão relativa a aplicação de pessoas, no âmbito do Departamento de Ciência e Tecnologia, voltada a resultados organizacionais (Projetos e Processos) à Inovação</t>
  </si>
  <si>
    <t>Mestrado em Gestão Estratégica de Pessoas voltada à Gestão Tecnológica</t>
  </si>
  <si>
    <t>O mestrado tem o objetivo de desenvolver uma ferramenta que possibilite o dimensionamento quantitativo e qualitativo de pessoas, baseado na integração de ferramentas de gestão por processo, gestão do conhecimento e gestão de competências voltado à inovação.</t>
  </si>
  <si>
    <t>Renato de Lima Santos</t>
  </si>
  <si>
    <t>Estudo de doutorado que visa a compreender a gestão tecnológica relacionada ao desenvolvimento de sistemas espaciais nas ICT militares do setor aeroespacial brasileiro.</t>
  </si>
  <si>
    <t>Doutorado em ciências e tecnologias espaciais (início em 2018)</t>
  </si>
  <si>
    <t>Introdução de conceitos e práticas nos processos de gerenciamento de projetos do DCTA</t>
  </si>
  <si>
    <t>Evaldo Carlos Fonseca Pereira</t>
  </si>
  <si>
    <t>Fundamentação de tecnologias nas áreas de física e matemática, para aplicação em admissão de Propriedade Inteletual</t>
  </si>
  <si>
    <t>Doutorado em Ciências e Tecnologia Espaciais</t>
  </si>
  <si>
    <t>Programa de Pós-Graduação em Ciências e Tecnologias Espaciais no ITA</t>
  </si>
  <si>
    <t>Adriana Aparecida de Oliveira Marinelo</t>
  </si>
  <si>
    <t>Mestrado</t>
  </si>
  <si>
    <t>Aperfeiçoar a capacidade gerencial, especificamente na área de gestão tecnológica (técnicas, modelos, ferramentas), buscando  contribuir no apoio a decisões.</t>
  </si>
</sst>
</file>

<file path=xl/styles.xml><?xml version="1.0" encoding="utf-8"?>
<styleSheet xmlns="http://schemas.openxmlformats.org/spreadsheetml/2006/main">
  <numFmts count="4">
    <numFmt formatCode="GENERAL" numFmtId="164"/>
    <numFmt formatCode="&quot;R$ &quot;#,##0.00" numFmtId="165"/>
    <numFmt formatCode="D/M/YYYY" numFmtId="166"/>
    <numFmt formatCode="0" numFmtId="167"/>
  </numFmts>
  <fonts count="11">
    <font>
      <name val="Calibri"/>
      <charset val="1"/>
      <family val="2"/>
      <color rgb="FF333333"/>
      <sz val="11"/>
    </font>
    <font>
      <name val="Arial"/>
      <family val="0"/>
      <sz val="10"/>
    </font>
    <font>
      <name val="Arial"/>
      <family val="0"/>
      <sz val="10"/>
    </font>
    <font>
      <name val="Arial"/>
      <family val="0"/>
      <sz val="10"/>
    </font>
    <font>
      <name val="Times New Roman"/>
      <charset val="1"/>
      <family val="1"/>
      <color rgb="FF000000"/>
      <sz val="12"/>
    </font>
    <font>
      <name val="Times New Roman"/>
      <charset val="1"/>
      <family val="1"/>
      <b val="true"/>
      <color rgb="FF000000"/>
      <sz val="12"/>
    </font>
    <font>
      <name val="Times New Roman"/>
      <charset val="1"/>
      <family val="1"/>
      <color rgb="FF333333"/>
      <sz val="12"/>
    </font>
    <font>
      <name val="Times New Roman"/>
      <charset val="1"/>
      <family val="1"/>
      <sz val="12"/>
    </font>
    <font>
      <name val="Times New Roman"/>
      <charset val="1"/>
      <family val="1"/>
      <i val="true"/>
      <color rgb="FF000000"/>
      <sz val="11"/>
    </font>
    <font>
      <name val="Times New Roman"/>
      <charset val="1"/>
      <family val="1"/>
      <color rgb="FF000000"/>
      <sz val="11"/>
    </font>
    <font>
      <name val="Times New Roman"/>
      <charset val="1"/>
      <family val="1"/>
      <color rgb="FF800000"/>
      <sz val="12"/>
    </font>
  </fonts>
  <fills count="16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95B3D7"/>
        <bgColor rgb="FF9999FF"/>
      </patternFill>
    </fill>
    <fill>
      <patternFill patternType="solid">
        <fgColor rgb="FFC3D69B"/>
        <bgColor rgb="FFC4BD97"/>
      </patternFill>
    </fill>
    <fill>
      <patternFill patternType="solid">
        <fgColor rgb="FF984807"/>
        <bgColor rgb="FF993366"/>
      </patternFill>
    </fill>
    <fill>
      <patternFill patternType="solid">
        <fgColor rgb="FFE46C0A"/>
        <bgColor rgb="FFFF9900"/>
      </patternFill>
    </fill>
    <fill>
      <patternFill patternType="solid">
        <fgColor rgb="FFC4BD97"/>
        <bgColor rgb="FFC3D69B"/>
      </patternFill>
    </fill>
    <fill>
      <patternFill patternType="solid">
        <fgColor rgb="FF808080"/>
        <bgColor rgb="FF666699"/>
      </patternFill>
    </fill>
    <fill>
      <patternFill patternType="solid">
        <fgColor rgb="FF00B0F0"/>
        <bgColor rgb="FF33CCCC"/>
      </patternFill>
    </fill>
    <fill>
      <patternFill patternType="solid">
        <fgColor rgb="FFE6B9B8"/>
        <bgColor rgb="FFCCC1DA"/>
      </patternFill>
    </fill>
    <fill>
      <patternFill patternType="solid">
        <fgColor rgb="FFFFC000"/>
        <bgColor rgb="FFFF9900"/>
      </patternFill>
    </fill>
    <fill>
      <patternFill patternType="solid">
        <fgColor rgb="FFCCC1DA"/>
        <bgColor rgb="FFE6B9B8"/>
      </patternFill>
    </fill>
    <fill>
      <patternFill patternType="solid">
        <fgColor rgb="FFFFFFFF"/>
        <bgColor rgb="FFFFFFCC"/>
      </patternFill>
    </fill>
    <fill>
      <patternFill patternType="solid">
        <fgColor rgb="FFDDDDDD"/>
        <bgColor rgb="FFB7DEE8"/>
      </patternFill>
    </fill>
    <fill>
      <patternFill patternType="solid">
        <fgColor rgb="FFB7DEE8"/>
        <bgColor rgb="FFDDDDDD"/>
      </patternFill>
    </fill>
  </fills>
  <borders count="4">
    <border diagonalDown="false" diagonalUp="false">
      <left/>
      <right/>
      <top/>
      <bottom/>
      <diagonal/>
    </border>
    <border diagonalDown="false" diagonalUp="false">
      <left style="hair"/>
      <right style="hair"/>
      <top style="hair"/>
      <bottom style="hair"/>
      <diagonal/>
    </border>
    <border diagonalDown="false" diagonalUp="false">
      <left style="thick"/>
      <right style="thick"/>
      <top style="thick"/>
      <bottom style="thick"/>
      <diagonal/>
    </border>
    <border diagonalDown="false" diagonalUp="false">
      <left style="thick"/>
      <right style="thick"/>
      <top/>
      <bottom style="thick"/>
      <diagonal/>
    </border>
  </borders>
  <cellStyleXfs count="20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</cellStyleXfs>
  <cellXfs count="48">
    <xf applyAlignment="false" applyBorder="false" applyFont="false" applyProtection="false" borderId="0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" fillId="0" fontId="4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1" fillId="0" fontId="4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1" fillId="0" fontId="4" numFmtId="164" xfId="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1" fillId="0" fontId="4" numFmtId="164" xfId="0">
      <alignment horizontal="left" indent="0" shrinkToFit="false" textRotation="0" vertical="bottom" wrapText="false"/>
      <protection hidden="false" locked="true"/>
    </xf>
    <xf applyAlignment="true" applyBorder="true" applyFont="true" applyProtection="false" borderId="1" fillId="0" fontId="4" numFmtId="164" xfId="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" fillId="0" fontId="5" numFmtId="164" xfId="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1" fillId="2" fontId="5" numFmtId="164" xfId="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1" fillId="3" fontId="5" numFmtId="164" xfId="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1" fillId="4" fontId="5" numFmtId="164" xfId="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1" fillId="5" fontId="5" numFmtId="164" xfId="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1" fillId="6" fontId="5" numFmtId="164" xfId="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1" fillId="7" fontId="5" numFmtId="164" xfId="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1" fillId="7" fontId="5" numFmtId="164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" fillId="8" fontId="5" numFmtId="164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" fillId="9" fontId="5" numFmtId="164" xfId="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1" fillId="10" fontId="5" numFmtId="164" xfId="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1" fillId="11" fontId="5" numFmtId="164" xfId="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1" fillId="6" fontId="5" numFmtId="164" xfId="0">
      <alignment horizontal="left" indent="0" shrinkToFit="false" textRotation="0" vertical="center" wrapText="false"/>
      <protection hidden="false" locked="true"/>
    </xf>
    <xf applyAlignment="true" applyBorder="true" applyFont="true" applyProtection="false" borderId="1" fillId="12" fontId="5" numFmtId="164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" fillId="0" fontId="6" numFmtId="164" xfId="0">
      <alignment horizontal="general" indent="0" shrinkToFit="false" textRotation="0" vertical="center" wrapText="false"/>
      <protection hidden="false" locked="true"/>
    </xf>
    <xf applyAlignment="true" applyBorder="true" applyFont="true" applyProtection="false" borderId="1" fillId="0" fontId="4" numFmtId="165" xfId="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1" fillId="13" fontId="7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1" fillId="0" fontId="4" numFmtId="164" xfId="0">
      <alignment horizontal="left" indent="0" shrinkToFit="false" textRotation="0" vertical="center" wrapText="true"/>
      <protection hidden="false" locked="true"/>
    </xf>
    <xf applyAlignment="true" applyBorder="true" applyFont="true" applyProtection="false" borderId="1" fillId="0" fontId="6" numFmtId="164" xfId="0">
      <alignment horizontal="left" indent="0" shrinkToFit="false" textRotation="0" vertical="center" wrapText="true"/>
      <protection hidden="false" locked="true"/>
    </xf>
    <xf applyAlignment="true" applyBorder="true" applyFont="true" applyProtection="false" borderId="1" fillId="14" fontId="6" numFmtId="164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" fillId="15" fontId="10" numFmtId="164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" fillId="14" fontId="6" numFmtId="164" xfId="0">
      <alignment horizontal="left" indent="0" shrinkToFit="false" textRotation="0" vertical="center" wrapText="true"/>
      <protection hidden="false" locked="true"/>
    </xf>
    <xf applyAlignment="true" applyBorder="true" applyFont="true" applyProtection="false" borderId="1" fillId="0" fontId="6" numFmtId="164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" fillId="15" fontId="6" numFmtId="164" xfId="0">
      <alignment horizontal="center" indent="0" shrinkToFit="false" textRotation="0" vertical="center" wrapText="true"/>
      <protection hidden="false" locked="true"/>
    </xf>
    <xf applyAlignment="false" applyBorder="true" applyFont="true" applyProtection="false" borderId="1" fillId="0" fontId="6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1" fillId="15" fontId="6" numFmtId="164" xfId="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1" fillId="15" fontId="10" numFmtId="165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" fillId="0" fontId="6" numFmtId="165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1" fillId="0" fontId="6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1" fillId="0" fontId="4" numFmtId="164" xfId="0">
      <alignment horizontal="general" indent="0" shrinkToFit="false" textRotation="0" vertical="bottom" wrapText="true"/>
      <protection hidden="false" locked="true"/>
    </xf>
    <xf applyAlignment="true" applyBorder="true" applyFont="true" applyProtection="false" borderId="1" fillId="0" fontId="6" numFmtId="164" xfId="0">
      <alignment horizontal="general" indent="0" shrinkToFit="false" textRotation="0" vertical="bottom" wrapText="true"/>
      <protection hidden="false" locked="true"/>
    </xf>
    <xf applyAlignment="true" applyBorder="true" applyFont="true" applyProtection="false" borderId="1" fillId="0" fontId="6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1" fillId="0" fontId="4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1" fillId="0" fontId="6" numFmtId="164" xfId="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" fillId="0" fontId="6" numFmtId="164" xfId="0">
      <alignment horizontal="center" indent="0" shrinkToFit="false" textRotation="0" vertical="bottom" wrapText="true"/>
      <protection hidden="false" locked="true"/>
    </xf>
    <xf applyAlignment="true" applyBorder="true" applyFont="true" applyProtection="false" borderId="1" fillId="0" fontId="4" numFmtId="164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" fillId="13" fontId="7" numFmtId="166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1" fillId="0" fontId="4" numFmtId="167" xfId="0">
      <alignment horizontal="center" indent="0" shrinkToFit="false" textRotation="0" vertical="center" wrapText="false"/>
      <protection hidden="false" locked="true"/>
    </xf>
    <xf applyAlignment="true" applyBorder="false" applyFont="false" applyProtection="false" borderId="0" fillId="0" fontId="0" numFmtId="166" xfId="0">
      <alignment horizontal="general" indent="0" shrinkToFit="false" textRotation="0" vertical="center" wrapText="false"/>
      <protection hidden="false" locked="true"/>
    </xf>
    <xf applyAlignment="false" applyBorder="false" applyFont="false" applyProtection="false" borderId="0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2" fillId="0" fontId="0" numFmtId="164" xfId="0">
      <alignment horizontal="general" indent="0" shrinkToFit="false" textRotation="0" vertical="center" wrapText="false"/>
      <protection hidden="false" locked="true"/>
    </xf>
    <xf applyAlignment="true" applyBorder="true" applyFont="true" applyProtection="false" borderId="3" fillId="0" fontId="0" numFmtId="164" xfId="0">
      <alignment horizontal="general" indent="0" shrinkToFit="false" textRotation="0" vertical="center" wrapText="false"/>
      <protection hidden="false" locked="true"/>
    </xf>
  </cellXfs>
  <cellStyles count="6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1DA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B7DEE8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CCFFFF"/>
      <rgbColor rgb="FFDDDDDD"/>
      <rgbColor rgb="FFC3D69B"/>
      <rgbColor rgb="FF95B3D7"/>
      <rgbColor rgb="FFFF99CC"/>
      <rgbColor rgb="FFCC99FF"/>
      <rgbColor rgb="FFE6B9B8"/>
      <rgbColor rgb="FF3366FF"/>
      <rgbColor rgb="FF33CCCC"/>
      <rgbColor rgb="FF99CC00"/>
      <rgbColor rgb="FFFFC000"/>
      <rgbColor rgb="FFFF9900"/>
      <rgbColor rgb="FFE46C0A"/>
      <rgbColor rgb="FF666699"/>
      <rgbColor rgb="FFC4BD97"/>
      <rgbColor rgb="FF003366"/>
      <rgbColor rgb="FF339966"/>
      <rgbColor rgb="FF003300"/>
      <rgbColor rgb="FF333300"/>
      <rgbColor rgb="FF984807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/>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AMF143"/>
  <sheetViews>
    <sheetView colorId="64" defaultGridColor="true" rightToLeft="false" showFormulas="false" showGridLines="true" showOutlineSymbols="true" showRowColHeaders="true" showZeros="true" tabSelected="true" topLeftCell="A1" view="normal" windowProtection="false" workbookViewId="0" zoomScale="75" zoomScaleNormal="75" zoomScalePageLayoutView="100">
      <selection activeCell="A2" activeCellId="0" pane="topLeft" sqref="A2"/>
    </sheetView>
  </sheetViews>
  <sheetFormatPr defaultRowHeight="15"/>
  <cols>
    <col collapsed="false" hidden="false" max="1" min="1" style="1" width="45.8622448979592"/>
    <col collapsed="false" hidden="false" max="2" min="2" style="2" width="13.4336734693878"/>
    <col collapsed="false" hidden="false" max="3" min="3" style="2" width="15.4081632653061"/>
    <col collapsed="false" hidden="false" max="4" min="4" style="2" width="17.5561224489796"/>
    <col collapsed="false" hidden="false" max="5" min="5" style="2" width="16.6683673469388"/>
    <col collapsed="false" hidden="false" max="6" min="6" style="2" width="20.6071428571429"/>
    <col collapsed="false" hidden="false" max="7" min="7" style="2" width="18.4591836734694"/>
    <col collapsed="false" hidden="false" max="8" min="8" style="2" width="18.6377551020408"/>
    <col collapsed="false" hidden="false" max="9" min="9" style="2" width="21.5"/>
    <col collapsed="false" hidden="false" max="10" min="10" style="2" width="18.6377551020408"/>
    <col collapsed="false" hidden="false" max="11" min="11" style="2" width="20.0663265306122"/>
    <col collapsed="false" hidden="false" max="12" min="12" style="3" width="24.0102040816327"/>
    <col collapsed="false" hidden="false" max="13" min="13" style="4" width="99.4693877551021"/>
    <col collapsed="false" hidden="false" max="14" min="14" style="5" width="63.8061224489796"/>
    <col collapsed="false" hidden="false" max="15" min="15" style="1" width="55.7040816326531"/>
    <col collapsed="false" hidden="false" max="16" min="16" style="1" width="33.7142857142857"/>
    <col collapsed="false" hidden="false" max="21" min="17" style="1" width="9.14285714285714"/>
    <col collapsed="false" hidden="false" max="22" min="22" style="1" width="6.85714285714286"/>
    <col collapsed="false" hidden="true" max="29" min="23" style="1" width="0"/>
    <col collapsed="false" hidden="false" max="1025" min="30" style="1" width="9.14285714285714"/>
  </cols>
  <sheetData>
    <row collapsed="false" customFormat="true" customHeight="true" hidden="false" ht="41.25" outlineLevel="0" r="1" s="3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collapsed="false" customFormat="false" customHeight="true" hidden="false" ht="30.8" outlineLevel="0" r="2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collapsed="false" customFormat="false" customHeight="true" hidden="false" ht="78.6" outlineLevel="0" r="3">
      <c r="A3" s="7" t="s">
        <v>2</v>
      </c>
      <c r="B3" s="8" t="s">
        <v>3</v>
      </c>
      <c r="C3" s="9" t="s">
        <v>4</v>
      </c>
      <c r="D3" s="10" t="s">
        <v>5</v>
      </c>
      <c r="E3" s="11" t="s">
        <v>6</v>
      </c>
      <c r="F3" s="12" t="s">
        <v>7</v>
      </c>
      <c r="G3" s="13" t="s">
        <v>8</v>
      </c>
      <c r="H3" s="13" t="s">
        <v>9</v>
      </c>
      <c r="I3" s="14" t="s">
        <v>10</v>
      </c>
      <c r="J3" s="15" t="s">
        <v>11</v>
      </c>
      <c r="K3" s="16" t="s">
        <v>12</v>
      </c>
      <c r="L3" s="17" t="s">
        <v>13</v>
      </c>
      <c r="M3" s="18" t="s">
        <v>14</v>
      </c>
      <c r="N3" s="19" t="s">
        <v>15</v>
      </c>
    </row>
    <row collapsed="false" customFormat="false" customHeight="true" hidden="false" ht="42.5" outlineLevel="0" r="4">
      <c r="A4" s="20" t="s">
        <v>16</v>
      </c>
      <c r="B4" s="21" t="n">
        <v>0</v>
      </c>
      <c r="C4" s="21" t="n">
        <v>0</v>
      </c>
      <c r="D4" s="3" t="n">
        <v>0</v>
      </c>
      <c r="E4" s="3" t="n">
        <v>0</v>
      </c>
      <c r="F4" s="3" t="n">
        <v>0</v>
      </c>
      <c r="G4" s="2" t="s">
        <v>17</v>
      </c>
      <c r="H4" s="2" t="s">
        <v>17</v>
      </c>
      <c r="I4" s="21" t="n">
        <v>948</v>
      </c>
      <c r="J4" s="21" t="n">
        <v>948</v>
      </c>
      <c r="K4" s="3"/>
      <c r="L4" s="22" t="s">
        <v>18</v>
      </c>
      <c r="M4" s="23" t="s">
        <v>19</v>
      </c>
      <c r="N4" s="23" t="s">
        <v>20</v>
      </c>
      <c r="O4" s="24"/>
      <c r="P4" s="24"/>
    </row>
    <row collapsed="false" customFormat="false" customHeight="true" hidden="false" ht="42.5" outlineLevel="0" r="5">
      <c r="A5" s="20" t="s">
        <v>21</v>
      </c>
      <c r="B5" s="21" t="n">
        <v>0</v>
      </c>
      <c r="C5" s="21" t="n">
        <v>0</v>
      </c>
      <c r="D5" s="3" t="n">
        <v>0</v>
      </c>
      <c r="E5" s="3" t="n">
        <v>0</v>
      </c>
      <c r="F5" s="3" t="n">
        <v>0</v>
      </c>
      <c r="G5" s="2" t="s">
        <v>17</v>
      </c>
      <c r="H5" s="2" t="s">
        <v>17</v>
      </c>
      <c r="I5" s="21" t="n">
        <v>5685</v>
      </c>
      <c r="J5" s="21" t="n">
        <v>5685</v>
      </c>
      <c r="K5" s="3"/>
      <c r="L5" s="22" t="s">
        <v>22</v>
      </c>
      <c r="M5" s="23" t="s">
        <v>23</v>
      </c>
      <c r="N5" s="23" t="s">
        <v>24</v>
      </c>
      <c r="O5" s="24"/>
      <c r="P5" s="24"/>
    </row>
    <row collapsed="false" customFormat="false" customHeight="true" hidden="false" ht="42.5" outlineLevel="0" r="6">
      <c r="A6" s="20" t="s">
        <v>25</v>
      </c>
      <c r="B6" s="21" t="n">
        <v>0</v>
      </c>
      <c r="C6" s="21" t="n">
        <v>0</v>
      </c>
      <c r="D6" s="3" t="n">
        <v>0</v>
      </c>
      <c r="E6" s="3" t="n">
        <v>0</v>
      </c>
      <c r="F6" s="3" t="n">
        <v>0</v>
      </c>
      <c r="G6" s="2" t="s">
        <v>17</v>
      </c>
      <c r="H6" s="2" t="s">
        <v>17</v>
      </c>
      <c r="I6" s="21" t="n">
        <v>5205</v>
      </c>
      <c r="J6" s="21" t="n">
        <v>5205</v>
      </c>
      <c r="K6" s="3"/>
      <c r="L6" s="22" t="s">
        <v>22</v>
      </c>
      <c r="M6" s="23" t="s">
        <v>23</v>
      </c>
      <c r="N6" s="23" t="s">
        <v>24</v>
      </c>
      <c r="O6" s="24"/>
      <c r="P6" s="24"/>
    </row>
    <row collapsed="false" customFormat="false" customHeight="true" hidden="false" ht="42.5" outlineLevel="0" r="7">
      <c r="A7" s="20" t="s">
        <v>26</v>
      </c>
      <c r="B7" s="21" t="n">
        <v>0</v>
      </c>
      <c r="C7" s="21" t="n">
        <v>0</v>
      </c>
      <c r="D7" s="3" t="n">
        <v>0</v>
      </c>
      <c r="E7" s="3" t="n">
        <v>0</v>
      </c>
      <c r="F7" s="3" t="n">
        <v>0</v>
      </c>
      <c r="G7" s="2" t="s">
        <v>17</v>
      </c>
      <c r="H7" s="2" t="s">
        <v>17</v>
      </c>
      <c r="I7" s="21" t="n">
        <v>3255</v>
      </c>
      <c r="J7" s="21" t="n">
        <v>3255</v>
      </c>
      <c r="K7" s="3"/>
      <c r="L7" s="22" t="s">
        <v>22</v>
      </c>
      <c r="M7" s="23" t="s">
        <v>23</v>
      </c>
      <c r="N7" s="23" t="s">
        <v>24</v>
      </c>
      <c r="O7" s="24"/>
      <c r="P7" s="24"/>
    </row>
    <row collapsed="false" customFormat="false" customHeight="true" hidden="false" ht="42.5" outlineLevel="0" r="8">
      <c r="A8" s="20" t="s">
        <v>27</v>
      </c>
      <c r="B8" s="21" t="n">
        <v>0</v>
      </c>
      <c r="C8" s="21" t="n">
        <v>0</v>
      </c>
      <c r="D8" s="3" t="n">
        <v>0</v>
      </c>
      <c r="E8" s="3" t="n">
        <v>0</v>
      </c>
      <c r="F8" s="3" t="n">
        <v>0</v>
      </c>
      <c r="G8" s="2" t="s">
        <v>17</v>
      </c>
      <c r="H8" s="2" t="s">
        <v>17</v>
      </c>
      <c r="I8" s="21" t="n">
        <v>5040</v>
      </c>
      <c r="J8" s="21" t="n">
        <v>5040</v>
      </c>
      <c r="K8" s="3"/>
      <c r="L8" s="22" t="s">
        <v>22</v>
      </c>
      <c r="M8" s="23" t="s">
        <v>23</v>
      </c>
      <c r="N8" s="23" t="s">
        <v>24</v>
      </c>
      <c r="O8" s="24"/>
      <c r="P8" s="24"/>
    </row>
    <row collapsed="false" customFormat="false" customHeight="true" hidden="false" ht="42.5" outlineLevel="0" r="9">
      <c r="A9" s="20" t="s">
        <v>28</v>
      </c>
      <c r="B9" s="21" t="n">
        <v>0</v>
      </c>
      <c r="C9" s="21" t="n">
        <v>0</v>
      </c>
      <c r="D9" s="3" t="n">
        <v>0</v>
      </c>
      <c r="E9" s="3" t="n">
        <v>0</v>
      </c>
      <c r="F9" s="3" t="n">
        <v>0</v>
      </c>
      <c r="G9" s="2" t="s">
        <v>17</v>
      </c>
      <c r="H9" s="2" t="s">
        <v>17</v>
      </c>
      <c r="I9" s="21" t="n">
        <v>203</v>
      </c>
      <c r="J9" s="21" t="n">
        <v>203</v>
      </c>
      <c r="K9" s="3"/>
      <c r="L9" s="22" t="s">
        <v>29</v>
      </c>
      <c r="M9" s="23" t="s">
        <v>30</v>
      </c>
      <c r="N9" s="23" t="s">
        <v>31</v>
      </c>
      <c r="O9" s="24"/>
      <c r="P9" s="24"/>
    </row>
    <row collapsed="false" customFormat="false" customHeight="true" hidden="false" ht="42.5" outlineLevel="0" r="10">
      <c r="A10" s="20" t="s">
        <v>32</v>
      </c>
      <c r="B10" s="21" t="n">
        <v>0</v>
      </c>
      <c r="C10" s="21" t="n">
        <v>0</v>
      </c>
      <c r="D10" s="3" t="n">
        <v>0</v>
      </c>
      <c r="E10" s="3" t="n">
        <v>0</v>
      </c>
      <c r="F10" s="3" t="n">
        <v>0</v>
      </c>
      <c r="G10" s="2" t="s">
        <v>17</v>
      </c>
      <c r="H10" s="2" t="s">
        <v>17</v>
      </c>
      <c r="I10" s="21" t="n">
        <v>172</v>
      </c>
      <c r="J10" s="21" t="n">
        <v>172</v>
      </c>
      <c r="K10" s="3"/>
      <c r="L10" s="22" t="s">
        <v>33</v>
      </c>
      <c r="M10" s="23" t="s">
        <v>30</v>
      </c>
      <c r="N10" s="23" t="s">
        <v>31</v>
      </c>
      <c r="O10" s="24"/>
      <c r="P10" s="24"/>
    </row>
    <row collapsed="false" customFormat="false" customHeight="true" hidden="false" ht="42.5" outlineLevel="0" r="11">
      <c r="A11" s="20" t="s">
        <v>32</v>
      </c>
      <c r="B11" s="21" t="n">
        <v>0</v>
      </c>
      <c r="C11" s="21" t="n">
        <v>0</v>
      </c>
      <c r="D11" s="3" t="n">
        <v>0</v>
      </c>
      <c r="E11" s="3" t="n">
        <v>0</v>
      </c>
      <c r="F11" s="3" t="n">
        <v>0</v>
      </c>
      <c r="G11" s="2" t="s">
        <v>17</v>
      </c>
      <c r="H11" s="2" t="s">
        <v>17</v>
      </c>
      <c r="I11" s="21" t="n">
        <v>172</v>
      </c>
      <c r="J11" s="21" t="n">
        <v>172</v>
      </c>
      <c r="K11" s="3"/>
      <c r="L11" s="22" t="s">
        <v>34</v>
      </c>
      <c r="M11" s="23" t="s">
        <v>30</v>
      </c>
      <c r="N11" s="23" t="s">
        <v>35</v>
      </c>
      <c r="O11" s="24"/>
      <c r="P11" s="24"/>
    </row>
    <row collapsed="false" customFormat="false" customHeight="true" hidden="false" ht="42.5" outlineLevel="0" r="12">
      <c r="A12" s="20" t="s">
        <v>28</v>
      </c>
      <c r="B12" s="21" t="n">
        <v>0</v>
      </c>
      <c r="C12" s="21" t="n">
        <v>0</v>
      </c>
      <c r="D12" s="3" t="n">
        <v>0</v>
      </c>
      <c r="E12" s="3" t="n">
        <v>0</v>
      </c>
      <c r="F12" s="3" t="n">
        <v>0</v>
      </c>
      <c r="G12" s="2" t="s">
        <v>17</v>
      </c>
      <c r="H12" s="2" t="s">
        <v>17</v>
      </c>
      <c r="I12" s="21" t="n">
        <v>203</v>
      </c>
      <c r="J12" s="21" t="n">
        <v>203</v>
      </c>
      <c r="K12" s="3"/>
      <c r="L12" s="22" t="s">
        <v>36</v>
      </c>
      <c r="M12" s="23" t="s">
        <v>30</v>
      </c>
      <c r="N12" s="23" t="s">
        <v>35</v>
      </c>
      <c r="O12" s="24"/>
      <c r="P12" s="24"/>
    </row>
    <row collapsed="false" customFormat="false" customHeight="true" hidden="false" ht="42.5" outlineLevel="0" r="13">
      <c r="A13" s="20" t="s">
        <v>37</v>
      </c>
      <c r="B13" s="21" t="n">
        <v>0</v>
      </c>
      <c r="C13" s="21" t="n">
        <v>0</v>
      </c>
      <c r="D13" s="3" t="n">
        <v>0</v>
      </c>
      <c r="E13" s="3" t="n">
        <v>0</v>
      </c>
      <c r="F13" s="3" t="n">
        <v>0</v>
      </c>
      <c r="G13" s="2" t="s">
        <v>17</v>
      </c>
      <c r="H13" s="2" t="s">
        <v>17</v>
      </c>
      <c r="I13" s="21" t="n">
        <v>229</v>
      </c>
      <c r="J13" s="21" t="n">
        <v>229</v>
      </c>
      <c r="K13" s="3"/>
      <c r="L13" s="22" t="s">
        <v>38</v>
      </c>
      <c r="M13" s="23" t="s">
        <v>39</v>
      </c>
      <c r="N13" s="23" t="s">
        <v>40</v>
      </c>
      <c r="O13" s="24"/>
      <c r="P13" s="24"/>
    </row>
    <row collapsed="false" customFormat="false" customHeight="true" hidden="false" ht="42.5" outlineLevel="0" r="14">
      <c r="A14" s="20" t="s">
        <v>41</v>
      </c>
      <c r="B14" s="21" t="n">
        <v>0</v>
      </c>
      <c r="C14" s="21" t="n">
        <v>0</v>
      </c>
      <c r="D14" s="3" t="n">
        <v>0</v>
      </c>
      <c r="E14" s="3" t="n">
        <v>0</v>
      </c>
      <c r="F14" s="3" t="n">
        <v>0</v>
      </c>
      <c r="G14" s="2" t="s">
        <v>17</v>
      </c>
      <c r="H14" s="2" t="s">
        <v>17</v>
      </c>
      <c r="I14" s="21" t="n">
        <v>203</v>
      </c>
      <c r="J14" s="21" t="n">
        <v>203</v>
      </c>
      <c r="K14" s="3"/>
      <c r="L14" s="22" t="s">
        <v>42</v>
      </c>
      <c r="M14" s="23" t="s">
        <v>43</v>
      </c>
      <c r="N14" s="23" t="s">
        <v>44</v>
      </c>
      <c r="O14" s="24"/>
      <c r="P14" s="24"/>
    </row>
    <row collapsed="false" customFormat="false" customHeight="true" hidden="false" ht="42.5" outlineLevel="0" r="15">
      <c r="A15" s="20" t="s">
        <v>45</v>
      </c>
      <c r="B15" s="21" t="n">
        <v>0</v>
      </c>
      <c r="C15" s="21" t="n">
        <v>0</v>
      </c>
      <c r="D15" s="3" t="n">
        <v>0</v>
      </c>
      <c r="E15" s="3" t="n">
        <v>0</v>
      </c>
      <c r="F15" s="3" t="n">
        <v>0</v>
      </c>
      <c r="G15" s="2" t="s">
        <v>17</v>
      </c>
      <c r="H15" s="2" t="s">
        <v>17</v>
      </c>
      <c r="I15" s="21" t="n">
        <v>201</v>
      </c>
      <c r="J15" s="21" t="n">
        <v>201</v>
      </c>
      <c r="K15" s="3"/>
      <c r="L15" s="22" t="s">
        <v>46</v>
      </c>
      <c r="M15" s="23" t="s">
        <v>43</v>
      </c>
      <c r="N15" s="23" t="s">
        <v>44</v>
      </c>
      <c r="O15" s="24"/>
      <c r="P15" s="24"/>
    </row>
    <row collapsed="false" customFormat="false" customHeight="true" hidden="false" ht="42.5" outlineLevel="0" r="16">
      <c r="A16" s="20" t="s">
        <v>47</v>
      </c>
      <c r="B16" s="21" t="n">
        <v>0</v>
      </c>
      <c r="C16" s="21" t="n">
        <v>0</v>
      </c>
      <c r="D16" s="3" t="n">
        <v>0</v>
      </c>
      <c r="E16" s="3" t="n">
        <v>0</v>
      </c>
      <c r="F16" s="3" t="n">
        <v>0</v>
      </c>
      <c r="G16" s="2" t="s">
        <v>17</v>
      </c>
      <c r="H16" s="2" t="s">
        <v>17</v>
      </c>
      <c r="I16" s="21" t="n">
        <v>203</v>
      </c>
      <c r="J16" s="21" t="n">
        <v>203</v>
      </c>
      <c r="K16" s="3"/>
      <c r="L16" s="22" t="s">
        <v>48</v>
      </c>
      <c r="M16" s="23" t="s">
        <v>43</v>
      </c>
      <c r="N16" s="23" t="s">
        <v>44</v>
      </c>
      <c r="O16" s="24"/>
      <c r="P16" s="24"/>
    </row>
    <row collapsed="false" customFormat="false" customHeight="true" hidden="false" ht="42.5" outlineLevel="0" r="17">
      <c r="A17" s="20" t="s">
        <v>49</v>
      </c>
      <c r="B17" s="21" t="n">
        <v>0</v>
      </c>
      <c r="C17" s="21" t="n">
        <v>0</v>
      </c>
      <c r="D17" s="3" t="n">
        <v>0</v>
      </c>
      <c r="E17" s="3" t="n">
        <v>0</v>
      </c>
      <c r="F17" s="3" t="n">
        <v>0</v>
      </c>
      <c r="G17" s="2" t="s">
        <v>17</v>
      </c>
      <c r="H17" s="2" t="s">
        <v>17</v>
      </c>
      <c r="I17" s="21" t="n">
        <v>211</v>
      </c>
      <c r="J17" s="21" t="n">
        <v>211</v>
      </c>
      <c r="K17" s="3"/>
      <c r="L17" s="22" t="s">
        <v>50</v>
      </c>
      <c r="M17" s="23" t="s">
        <v>43</v>
      </c>
      <c r="N17" s="23" t="s">
        <v>44</v>
      </c>
      <c r="O17" s="24"/>
      <c r="P17" s="24"/>
    </row>
    <row collapsed="false" customFormat="false" customHeight="true" hidden="false" ht="42.5" outlineLevel="0" r="18">
      <c r="A18" s="20" t="s">
        <v>51</v>
      </c>
      <c r="B18" s="21" t="n">
        <v>0</v>
      </c>
      <c r="C18" s="21" t="n">
        <v>0</v>
      </c>
      <c r="D18" s="3" t="n">
        <v>0</v>
      </c>
      <c r="E18" s="3" t="n">
        <v>0</v>
      </c>
      <c r="F18" s="3" t="n">
        <v>0</v>
      </c>
      <c r="G18" s="2" t="s">
        <v>17</v>
      </c>
      <c r="H18" s="2" t="s">
        <v>17</v>
      </c>
      <c r="I18" s="21" t="n">
        <v>203</v>
      </c>
      <c r="J18" s="21" t="n">
        <v>203</v>
      </c>
      <c r="K18" s="3"/>
      <c r="L18" s="22" t="s">
        <v>50</v>
      </c>
      <c r="M18" s="23" t="s">
        <v>43</v>
      </c>
      <c r="N18" s="23" t="s">
        <v>44</v>
      </c>
      <c r="O18" s="24"/>
      <c r="P18" s="24"/>
    </row>
    <row collapsed="false" customFormat="false" customHeight="true" hidden="false" ht="42.5" outlineLevel="0" r="19">
      <c r="A19" s="20" t="s">
        <v>52</v>
      </c>
      <c r="B19" s="21" t="n">
        <v>0</v>
      </c>
      <c r="C19" s="21" t="n">
        <v>0</v>
      </c>
      <c r="D19" s="3" t="n">
        <v>0</v>
      </c>
      <c r="E19" s="3" t="n">
        <v>0</v>
      </c>
      <c r="F19" s="3" t="n">
        <v>0</v>
      </c>
      <c r="G19" s="2" t="s">
        <v>17</v>
      </c>
      <c r="H19" s="2" t="s">
        <v>17</v>
      </c>
      <c r="I19" s="21" t="n">
        <v>603</v>
      </c>
      <c r="J19" s="21" t="n">
        <v>603</v>
      </c>
      <c r="K19" s="3"/>
      <c r="L19" s="22" t="s">
        <v>53</v>
      </c>
      <c r="M19" s="23" t="s">
        <v>54</v>
      </c>
      <c r="N19" s="23" t="s">
        <v>55</v>
      </c>
      <c r="O19" s="24"/>
      <c r="P19" s="24"/>
    </row>
    <row collapsed="false" customFormat="false" customHeight="true" hidden="false" ht="42.5" outlineLevel="0" r="20">
      <c r="A20" s="20" t="s">
        <v>56</v>
      </c>
      <c r="B20" s="21" t="n">
        <v>0</v>
      </c>
      <c r="C20" s="21" t="n">
        <v>0</v>
      </c>
      <c r="D20" s="3" t="n">
        <v>0</v>
      </c>
      <c r="E20" s="3" t="n">
        <v>0</v>
      </c>
      <c r="F20" s="3" t="n">
        <v>0</v>
      </c>
      <c r="G20" s="2" t="s">
        <v>17</v>
      </c>
      <c r="H20" s="2" t="s">
        <v>17</v>
      </c>
      <c r="I20" s="21" t="n">
        <v>603</v>
      </c>
      <c r="J20" s="21" t="n">
        <v>603</v>
      </c>
      <c r="K20" s="3"/>
      <c r="L20" s="22" t="s">
        <v>53</v>
      </c>
      <c r="M20" s="23" t="s">
        <v>54</v>
      </c>
      <c r="N20" s="23" t="s">
        <v>55</v>
      </c>
      <c r="O20" s="24"/>
      <c r="P20" s="24"/>
    </row>
    <row collapsed="false" customFormat="false" customHeight="true" hidden="false" ht="42.5" outlineLevel="0" r="21">
      <c r="A21" s="20" t="s">
        <v>49</v>
      </c>
      <c r="B21" s="21" t="n">
        <v>0</v>
      </c>
      <c r="C21" s="21" t="n">
        <v>0</v>
      </c>
      <c r="D21" s="3" t="n">
        <v>0</v>
      </c>
      <c r="E21" s="3" t="n">
        <v>0</v>
      </c>
      <c r="F21" s="3" t="n">
        <v>0</v>
      </c>
      <c r="G21" s="2" t="s">
        <v>17</v>
      </c>
      <c r="H21" s="2" t="s">
        <v>17</v>
      </c>
      <c r="I21" s="21" t="n">
        <v>633</v>
      </c>
      <c r="J21" s="21" t="n">
        <v>633</v>
      </c>
      <c r="K21" s="3"/>
      <c r="L21" s="22" t="s">
        <v>53</v>
      </c>
      <c r="M21" s="23" t="s">
        <v>54</v>
      </c>
      <c r="N21" s="23" t="s">
        <v>55</v>
      </c>
      <c r="O21" s="24"/>
      <c r="P21" s="24"/>
    </row>
    <row collapsed="false" customFormat="false" customHeight="true" hidden="false" ht="42.5" outlineLevel="0" r="22">
      <c r="A22" s="20" t="s">
        <v>57</v>
      </c>
      <c r="B22" s="21" t="n">
        <v>0</v>
      </c>
      <c r="C22" s="21" t="n">
        <v>0</v>
      </c>
      <c r="D22" s="3" t="n">
        <v>0</v>
      </c>
      <c r="E22" s="3" t="n">
        <v>0</v>
      </c>
      <c r="F22" s="3" t="n">
        <v>0</v>
      </c>
      <c r="G22" s="2" t="s">
        <v>17</v>
      </c>
      <c r="H22" s="2" t="s">
        <v>17</v>
      </c>
      <c r="I22" s="21" t="n">
        <v>642</v>
      </c>
      <c r="J22" s="21" t="n">
        <v>642</v>
      </c>
      <c r="K22" s="3"/>
      <c r="L22" s="22" t="s">
        <v>53</v>
      </c>
      <c r="M22" s="23" t="s">
        <v>54</v>
      </c>
      <c r="N22" s="23" t="s">
        <v>55</v>
      </c>
      <c r="O22" s="24"/>
      <c r="P22" s="24"/>
    </row>
    <row collapsed="false" customFormat="false" customHeight="true" hidden="false" ht="42.5" outlineLevel="0" r="23">
      <c r="A23" s="20" t="s">
        <v>45</v>
      </c>
      <c r="B23" s="21" t="n">
        <v>0</v>
      </c>
      <c r="C23" s="21" t="n">
        <v>0</v>
      </c>
      <c r="D23" s="3" t="n">
        <v>0</v>
      </c>
      <c r="E23" s="3" t="n">
        <v>0</v>
      </c>
      <c r="F23" s="3" t="n">
        <v>0</v>
      </c>
      <c r="G23" s="2" t="s">
        <v>17</v>
      </c>
      <c r="H23" s="2" t="s">
        <v>17</v>
      </c>
      <c r="I23" s="21" t="n">
        <v>603</v>
      </c>
      <c r="J23" s="21" t="n">
        <v>603</v>
      </c>
      <c r="K23" s="3"/>
      <c r="L23" s="22" t="s">
        <v>53</v>
      </c>
      <c r="M23" s="23" t="s">
        <v>54</v>
      </c>
      <c r="N23" s="23" t="s">
        <v>55</v>
      </c>
      <c r="O23" s="24"/>
      <c r="P23" s="24"/>
    </row>
    <row collapsed="false" customFormat="false" customHeight="true" hidden="false" ht="42.5" outlineLevel="0" r="24">
      <c r="A24" s="20" t="s">
        <v>51</v>
      </c>
      <c r="B24" s="21" t="n">
        <v>0</v>
      </c>
      <c r="C24" s="21" t="n">
        <v>0</v>
      </c>
      <c r="D24" s="3" t="n">
        <v>0</v>
      </c>
      <c r="E24" s="3" t="n">
        <v>0</v>
      </c>
      <c r="F24" s="3" t="n">
        <v>0</v>
      </c>
      <c r="G24" s="2" t="s">
        <v>17</v>
      </c>
      <c r="H24" s="2" t="s">
        <v>17</v>
      </c>
      <c r="I24" s="21" t="n">
        <v>609</v>
      </c>
      <c r="J24" s="21" t="n">
        <v>609</v>
      </c>
      <c r="K24" s="3"/>
      <c r="L24" s="22" t="s">
        <v>53</v>
      </c>
      <c r="M24" s="23" t="s">
        <v>54</v>
      </c>
      <c r="N24" s="23" t="s">
        <v>55</v>
      </c>
      <c r="O24" s="24"/>
      <c r="P24" s="24"/>
    </row>
    <row collapsed="false" customFormat="false" customHeight="true" hidden="false" ht="42.5" outlineLevel="0" r="25">
      <c r="A25" s="20" t="s">
        <v>47</v>
      </c>
      <c r="B25" s="21" t="n">
        <v>0</v>
      </c>
      <c r="C25" s="21" t="n">
        <v>0</v>
      </c>
      <c r="D25" s="3" t="n">
        <v>0</v>
      </c>
      <c r="E25" s="3" t="n">
        <v>0</v>
      </c>
      <c r="F25" s="3" t="n">
        <v>0</v>
      </c>
      <c r="G25" s="2" t="s">
        <v>17</v>
      </c>
      <c r="H25" s="2" t="s">
        <v>17</v>
      </c>
      <c r="I25" s="21" t="n">
        <v>609</v>
      </c>
      <c r="J25" s="21" t="n">
        <v>609</v>
      </c>
      <c r="K25" s="3"/>
      <c r="L25" s="22" t="s">
        <v>53</v>
      </c>
      <c r="M25" s="23" t="s">
        <v>54</v>
      </c>
      <c r="N25" s="23" t="s">
        <v>55</v>
      </c>
      <c r="O25" s="24"/>
      <c r="P25" s="24"/>
    </row>
    <row collapsed="false" customFormat="false" customHeight="true" hidden="false" ht="42.5" outlineLevel="0" r="26">
      <c r="A26" s="20" t="s">
        <v>41</v>
      </c>
      <c r="B26" s="21" t="n">
        <v>0</v>
      </c>
      <c r="C26" s="21" t="n">
        <v>0</v>
      </c>
      <c r="D26" s="3" t="n">
        <v>0</v>
      </c>
      <c r="E26" s="3" t="n">
        <v>0</v>
      </c>
      <c r="F26" s="3" t="n">
        <v>0</v>
      </c>
      <c r="G26" s="2" t="s">
        <v>17</v>
      </c>
      <c r="H26" s="2" t="s">
        <v>17</v>
      </c>
      <c r="I26" s="21" t="n">
        <v>609</v>
      </c>
      <c r="J26" s="21" t="n">
        <v>609</v>
      </c>
      <c r="K26" s="3"/>
      <c r="L26" s="22" t="s">
        <v>53</v>
      </c>
      <c r="M26" s="23" t="s">
        <v>54</v>
      </c>
      <c r="N26" s="23" t="s">
        <v>55</v>
      </c>
      <c r="O26" s="24"/>
      <c r="P26" s="24"/>
    </row>
    <row collapsed="false" customFormat="false" customHeight="true" hidden="false" ht="42.5" outlineLevel="0" r="27">
      <c r="A27" s="20" t="s">
        <v>58</v>
      </c>
      <c r="B27" s="21" t="n">
        <v>0</v>
      </c>
      <c r="C27" s="21" t="n">
        <v>0</v>
      </c>
      <c r="D27" s="3" t="n">
        <v>0</v>
      </c>
      <c r="E27" s="3" t="n">
        <v>0</v>
      </c>
      <c r="F27" s="3" t="n">
        <v>0</v>
      </c>
      <c r="G27" s="2" t="s">
        <v>17</v>
      </c>
      <c r="H27" s="2" t="s">
        <v>17</v>
      </c>
      <c r="I27" s="21" t="n">
        <v>804</v>
      </c>
      <c r="J27" s="21" t="n">
        <v>804</v>
      </c>
      <c r="K27" s="3"/>
      <c r="L27" s="22" t="s">
        <v>59</v>
      </c>
      <c r="M27" s="23" t="s">
        <v>54</v>
      </c>
      <c r="N27" s="23" t="s">
        <v>55</v>
      </c>
      <c r="O27" s="24"/>
      <c r="P27" s="24"/>
    </row>
    <row collapsed="false" customFormat="false" customHeight="true" hidden="false" ht="42.5" outlineLevel="0" r="28">
      <c r="A28" s="20" t="s">
        <v>60</v>
      </c>
      <c r="B28" s="21" t="n">
        <v>0</v>
      </c>
      <c r="C28" s="21" t="n">
        <v>0</v>
      </c>
      <c r="D28" s="3" t="n">
        <v>0</v>
      </c>
      <c r="E28" s="3" t="n">
        <v>0</v>
      </c>
      <c r="F28" s="3" t="n">
        <v>0</v>
      </c>
      <c r="G28" s="2" t="s">
        <v>17</v>
      </c>
      <c r="H28" s="2" t="s">
        <v>17</v>
      </c>
      <c r="I28" s="21" t="n">
        <v>2266</v>
      </c>
      <c r="J28" s="21" t="n">
        <v>2266</v>
      </c>
      <c r="K28" s="3"/>
      <c r="L28" s="22" t="s">
        <v>61</v>
      </c>
      <c r="M28" s="23" t="s">
        <v>54</v>
      </c>
      <c r="N28" s="23" t="s">
        <v>55</v>
      </c>
      <c r="O28" s="24"/>
      <c r="P28" s="24"/>
    </row>
    <row collapsed="false" customFormat="false" customHeight="true" hidden="false" ht="42.5" outlineLevel="0" r="29">
      <c r="A29" s="20" t="s">
        <v>62</v>
      </c>
      <c r="B29" s="21" t="n">
        <v>0</v>
      </c>
      <c r="C29" s="21" t="n">
        <v>0</v>
      </c>
      <c r="D29" s="3" t="n">
        <v>0</v>
      </c>
      <c r="E29" s="3" t="n">
        <v>0</v>
      </c>
      <c r="F29" s="3" t="n">
        <v>0</v>
      </c>
      <c r="G29" s="2" t="s">
        <v>17</v>
      </c>
      <c r="H29" s="2" t="s">
        <v>17</v>
      </c>
      <c r="I29" s="21" t="n">
        <v>3376</v>
      </c>
      <c r="J29" s="21" t="n">
        <v>3376</v>
      </c>
      <c r="K29" s="3"/>
      <c r="L29" s="22" t="s">
        <v>63</v>
      </c>
      <c r="M29" s="23" t="s">
        <v>54</v>
      </c>
      <c r="N29" s="23" t="s">
        <v>55</v>
      </c>
      <c r="O29" s="24"/>
      <c r="P29" s="24"/>
    </row>
    <row collapsed="false" customFormat="false" customHeight="true" hidden="false" ht="42.5" outlineLevel="0" r="30">
      <c r="A30" s="20" t="s">
        <v>64</v>
      </c>
      <c r="B30" s="21" t="n">
        <v>0</v>
      </c>
      <c r="C30" s="21" t="n">
        <v>0</v>
      </c>
      <c r="D30" s="3" t="n">
        <v>0</v>
      </c>
      <c r="E30" s="3" t="n">
        <v>0</v>
      </c>
      <c r="F30" s="3" t="n">
        <v>0</v>
      </c>
      <c r="G30" s="2" t="s">
        <v>17</v>
      </c>
      <c r="H30" s="2" t="s">
        <v>17</v>
      </c>
      <c r="I30" s="21" t="n">
        <v>3248</v>
      </c>
      <c r="J30" s="21" t="n">
        <v>3248</v>
      </c>
      <c r="K30" s="3"/>
      <c r="L30" s="22" t="s">
        <v>63</v>
      </c>
      <c r="M30" s="23" t="s">
        <v>54</v>
      </c>
      <c r="N30" s="23" t="s">
        <v>55</v>
      </c>
      <c r="O30" s="24"/>
      <c r="P30" s="24"/>
    </row>
    <row collapsed="false" customFormat="false" customHeight="true" hidden="false" ht="42.5" outlineLevel="0" r="31">
      <c r="A31" s="20" t="s">
        <v>65</v>
      </c>
      <c r="B31" s="21" t="n">
        <v>0</v>
      </c>
      <c r="C31" s="21" t="n">
        <v>0</v>
      </c>
      <c r="D31" s="3" t="n">
        <v>0</v>
      </c>
      <c r="E31" s="3" t="n">
        <v>0</v>
      </c>
      <c r="F31" s="3" t="n">
        <v>0</v>
      </c>
      <c r="G31" s="2" t="s">
        <v>17</v>
      </c>
      <c r="H31" s="2" t="s">
        <v>17</v>
      </c>
      <c r="I31" s="21" t="n">
        <v>3216</v>
      </c>
      <c r="J31" s="21" t="n">
        <v>3216</v>
      </c>
      <c r="K31" s="3"/>
      <c r="L31" s="22" t="s">
        <v>63</v>
      </c>
      <c r="M31" s="23" t="s">
        <v>54</v>
      </c>
      <c r="N31" s="23" t="s">
        <v>55</v>
      </c>
      <c r="O31" s="24"/>
      <c r="P31" s="24"/>
    </row>
    <row collapsed="false" customFormat="false" customHeight="true" hidden="false" ht="42.5" outlineLevel="0" r="32">
      <c r="A32" s="20" t="s">
        <v>66</v>
      </c>
      <c r="B32" s="21" t="n">
        <v>0</v>
      </c>
      <c r="C32" s="21" t="n">
        <v>0</v>
      </c>
      <c r="D32" s="3" t="n">
        <v>0</v>
      </c>
      <c r="E32" s="3" t="n">
        <v>0</v>
      </c>
      <c r="F32" s="3" t="n">
        <v>0</v>
      </c>
      <c r="G32" s="2" t="s">
        <v>17</v>
      </c>
      <c r="H32" s="2" t="s">
        <v>17</v>
      </c>
      <c r="I32" s="21" t="n">
        <v>3248</v>
      </c>
      <c r="J32" s="21" t="n">
        <v>3248</v>
      </c>
      <c r="K32" s="3"/>
      <c r="L32" s="22" t="s">
        <v>63</v>
      </c>
      <c r="M32" s="23" t="s">
        <v>54</v>
      </c>
      <c r="N32" s="23" t="s">
        <v>55</v>
      </c>
      <c r="O32" s="24"/>
      <c r="P32" s="24"/>
    </row>
    <row collapsed="false" customFormat="false" customHeight="true" hidden="false" ht="42.5" outlineLevel="0" r="33">
      <c r="A33" s="20" t="s">
        <v>67</v>
      </c>
      <c r="B33" s="21" t="n">
        <v>0</v>
      </c>
      <c r="C33" s="21" t="n">
        <v>0</v>
      </c>
      <c r="D33" s="3" t="n">
        <v>0</v>
      </c>
      <c r="E33" s="3" t="n">
        <v>0</v>
      </c>
      <c r="F33" s="3" t="n">
        <v>0</v>
      </c>
      <c r="G33" s="2" t="s">
        <v>17</v>
      </c>
      <c r="H33" s="2" t="s">
        <v>17</v>
      </c>
      <c r="I33" s="21" t="n">
        <v>3216</v>
      </c>
      <c r="J33" s="21" t="n">
        <v>3216</v>
      </c>
      <c r="K33" s="3"/>
      <c r="L33" s="22" t="s">
        <v>63</v>
      </c>
      <c r="M33" s="23" t="s">
        <v>54</v>
      </c>
      <c r="N33" s="23" t="s">
        <v>55</v>
      </c>
      <c r="O33" s="24"/>
      <c r="P33" s="24"/>
    </row>
    <row collapsed="false" customFormat="false" customHeight="true" hidden="false" ht="42.5" outlineLevel="0" r="34">
      <c r="A34" s="20" t="s">
        <v>68</v>
      </c>
      <c r="B34" s="21" t="n">
        <v>0</v>
      </c>
      <c r="C34" s="21" t="n">
        <v>0</v>
      </c>
      <c r="D34" s="3" t="n">
        <v>0</v>
      </c>
      <c r="E34" s="3" t="n">
        <v>0</v>
      </c>
      <c r="F34" s="3" t="n">
        <v>0</v>
      </c>
      <c r="G34" s="2" t="s">
        <v>17</v>
      </c>
      <c r="H34" s="2" t="s">
        <v>17</v>
      </c>
      <c r="I34" s="21" t="n">
        <v>3618</v>
      </c>
      <c r="J34" s="21" t="n">
        <v>3618</v>
      </c>
      <c r="K34" s="3"/>
      <c r="L34" s="22" t="s">
        <v>69</v>
      </c>
      <c r="M34" s="23" t="s">
        <v>54</v>
      </c>
      <c r="N34" s="23" t="s">
        <v>55</v>
      </c>
      <c r="O34" s="24"/>
      <c r="P34" s="24"/>
    </row>
    <row collapsed="false" customFormat="false" customHeight="true" hidden="false" ht="42.5" outlineLevel="0" r="35">
      <c r="A35" s="20" t="s">
        <v>70</v>
      </c>
      <c r="B35" s="21" t="n">
        <v>0</v>
      </c>
      <c r="C35" s="21" t="n">
        <v>0</v>
      </c>
      <c r="D35" s="3" t="n">
        <v>0</v>
      </c>
      <c r="E35" s="3" t="n">
        <v>0</v>
      </c>
      <c r="F35" s="3" t="n">
        <v>0</v>
      </c>
      <c r="G35" s="2" t="s">
        <v>17</v>
      </c>
      <c r="H35" s="2" t="s">
        <v>17</v>
      </c>
      <c r="I35" s="21" t="n">
        <v>3672</v>
      </c>
      <c r="J35" s="21" t="n">
        <v>3672</v>
      </c>
      <c r="K35" s="3"/>
      <c r="L35" s="22" t="s">
        <v>69</v>
      </c>
      <c r="M35" s="23" t="s">
        <v>54</v>
      </c>
      <c r="N35" s="23" t="s">
        <v>55</v>
      </c>
      <c r="O35" s="24"/>
      <c r="P35" s="24"/>
    </row>
    <row collapsed="false" customFormat="false" customHeight="true" hidden="false" ht="42.5" outlineLevel="0" r="36">
      <c r="A36" s="20" t="s">
        <v>71</v>
      </c>
      <c r="B36" s="21" t="n">
        <v>0</v>
      </c>
      <c r="C36" s="21" t="n">
        <v>0</v>
      </c>
      <c r="D36" s="3" t="n">
        <v>0</v>
      </c>
      <c r="E36" s="3" t="n">
        <v>0</v>
      </c>
      <c r="F36" s="3" t="n">
        <v>0</v>
      </c>
      <c r="G36" s="2" t="s">
        <v>17</v>
      </c>
      <c r="H36" s="2" t="s">
        <v>17</v>
      </c>
      <c r="I36" s="21" t="n">
        <v>3618</v>
      </c>
      <c r="J36" s="21" t="n">
        <v>3618</v>
      </c>
      <c r="K36" s="3"/>
      <c r="L36" s="22" t="s">
        <v>69</v>
      </c>
      <c r="M36" s="23" t="s">
        <v>54</v>
      </c>
      <c r="N36" s="23" t="s">
        <v>55</v>
      </c>
      <c r="O36" s="24"/>
      <c r="P36" s="24"/>
    </row>
    <row collapsed="false" customFormat="false" customHeight="true" hidden="false" ht="42.5" outlineLevel="0" r="37">
      <c r="A37" s="20" t="s">
        <v>72</v>
      </c>
      <c r="B37" s="21" t="n">
        <v>0</v>
      </c>
      <c r="C37" s="21" t="n">
        <v>0</v>
      </c>
      <c r="D37" s="3" t="n">
        <v>0</v>
      </c>
      <c r="E37" s="3" t="n">
        <v>0</v>
      </c>
      <c r="F37" s="3" t="n">
        <v>0</v>
      </c>
      <c r="G37" s="2" t="s">
        <v>17</v>
      </c>
      <c r="H37" s="2" t="s">
        <v>17</v>
      </c>
      <c r="I37" s="21" t="n">
        <v>3672</v>
      </c>
      <c r="J37" s="21" t="n">
        <v>3672</v>
      </c>
      <c r="K37" s="3"/>
      <c r="L37" s="22" t="s">
        <v>69</v>
      </c>
      <c r="M37" s="23" t="s">
        <v>54</v>
      </c>
      <c r="N37" s="23" t="s">
        <v>55</v>
      </c>
      <c r="O37" s="24"/>
      <c r="P37" s="24"/>
    </row>
    <row collapsed="false" customFormat="false" customHeight="true" hidden="false" ht="42.5" outlineLevel="0" r="38">
      <c r="A38" s="20" t="s">
        <v>73</v>
      </c>
      <c r="B38" s="21" t="n">
        <v>0</v>
      </c>
      <c r="C38" s="21" t="n">
        <v>0</v>
      </c>
      <c r="D38" s="3" t="n">
        <v>0</v>
      </c>
      <c r="E38" s="3" t="n">
        <v>0</v>
      </c>
      <c r="F38" s="3" t="n">
        <v>0</v>
      </c>
      <c r="G38" s="2" t="s">
        <v>17</v>
      </c>
      <c r="H38" s="2" t="s">
        <v>17</v>
      </c>
      <c r="I38" s="21" t="n">
        <v>3600</v>
      </c>
      <c r="J38" s="21" t="n">
        <v>3600</v>
      </c>
      <c r="K38" s="3"/>
      <c r="L38" s="22" t="s">
        <v>69</v>
      </c>
      <c r="M38" s="23" t="s">
        <v>54</v>
      </c>
      <c r="N38" s="23" t="s">
        <v>55</v>
      </c>
      <c r="O38" s="24"/>
      <c r="P38" s="24"/>
    </row>
    <row collapsed="false" customFormat="false" customHeight="true" hidden="false" ht="42.5" outlineLevel="0" r="39">
      <c r="A39" s="20" t="s">
        <v>74</v>
      </c>
      <c r="B39" s="21" t="n">
        <v>0</v>
      </c>
      <c r="C39" s="21" t="n">
        <v>0</v>
      </c>
      <c r="D39" s="3" t="n">
        <v>0</v>
      </c>
      <c r="E39" s="3" t="n">
        <v>0</v>
      </c>
      <c r="F39" s="3" t="n">
        <v>0</v>
      </c>
      <c r="G39" s="2" t="s">
        <v>17</v>
      </c>
      <c r="H39" s="2" t="s">
        <v>17</v>
      </c>
      <c r="I39" s="21" t="n">
        <v>3600</v>
      </c>
      <c r="J39" s="21" t="n">
        <v>3600</v>
      </c>
      <c r="K39" s="3"/>
      <c r="L39" s="22" t="s">
        <v>69</v>
      </c>
      <c r="M39" s="23" t="s">
        <v>54</v>
      </c>
      <c r="N39" s="23" t="s">
        <v>55</v>
      </c>
      <c r="O39" s="24"/>
      <c r="P39" s="24"/>
    </row>
    <row collapsed="false" customFormat="false" customHeight="true" hidden="false" ht="42.5" outlineLevel="0" r="40">
      <c r="A40" s="20" t="s">
        <v>75</v>
      </c>
      <c r="B40" s="21" t="n">
        <v>0</v>
      </c>
      <c r="C40" s="21" t="n">
        <v>0</v>
      </c>
      <c r="D40" s="3" t="n">
        <v>0</v>
      </c>
      <c r="E40" s="3" t="n">
        <v>0</v>
      </c>
      <c r="F40" s="3" t="n">
        <v>0</v>
      </c>
      <c r="G40" s="2" t="s">
        <v>17</v>
      </c>
      <c r="H40" s="2" t="s">
        <v>17</v>
      </c>
      <c r="I40" s="21" t="n">
        <v>3672</v>
      </c>
      <c r="J40" s="21" t="n">
        <v>3672</v>
      </c>
      <c r="K40" s="3"/>
      <c r="L40" s="22" t="s">
        <v>69</v>
      </c>
      <c r="M40" s="23" t="s">
        <v>54</v>
      </c>
      <c r="N40" s="23" t="s">
        <v>55</v>
      </c>
      <c r="O40" s="24"/>
      <c r="P40" s="24"/>
    </row>
    <row collapsed="false" customFormat="false" customHeight="true" hidden="false" ht="42.5" outlineLevel="0" r="41">
      <c r="A41" s="20" t="s">
        <v>76</v>
      </c>
      <c r="B41" s="21" t="n">
        <v>0</v>
      </c>
      <c r="C41" s="21" t="n">
        <v>0</v>
      </c>
      <c r="D41" s="3" t="n">
        <v>0</v>
      </c>
      <c r="E41" s="3" t="n">
        <v>0</v>
      </c>
      <c r="F41" s="3" t="n">
        <v>0</v>
      </c>
      <c r="G41" s="2" t="s">
        <v>17</v>
      </c>
      <c r="H41" s="2" t="s">
        <v>17</v>
      </c>
      <c r="I41" s="21" t="n">
        <v>5100</v>
      </c>
      <c r="J41" s="21" t="n">
        <v>5100</v>
      </c>
      <c r="K41" s="3"/>
      <c r="L41" s="22" t="s">
        <v>77</v>
      </c>
      <c r="M41" s="23" t="s">
        <v>54</v>
      </c>
      <c r="N41" s="23" t="s">
        <v>55</v>
      </c>
      <c r="O41" s="24"/>
      <c r="P41" s="24"/>
    </row>
    <row collapsed="false" customFormat="false" customHeight="true" hidden="false" ht="42.5" outlineLevel="0" r="42">
      <c r="A42" s="20" t="s">
        <v>78</v>
      </c>
      <c r="B42" s="21" t="n">
        <v>0</v>
      </c>
      <c r="C42" s="21" t="n">
        <v>0</v>
      </c>
      <c r="D42" s="3" t="n">
        <v>0</v>
      </c>
      <c r="E42" s="3" t="n">
        <v>0</v>
      </c>
      <c r="F42" s="3" t="n">
        <v>0</v>
      </c>
      <c r="G42" s="2" t="s">
        <v>17</v>
      </c>
      <c r="H42" s="2" t="s">
        <v>17</v>
      </c>
      <c r="I42" s="21" t="n">
        <v>5100</v>
      </c>
      <c r="J42" s="21" t="n">
        <v>5100</v>
      </c>
      <c r="K42" s="3"/>
      <c r="L42" s="22" t="s">
        <v>77</v>
      </c>
      <c r="M42" s="23" t="s">
        <v>54</v>
      </c>
      <c r="N42" s="23" t="s">
        <v>55</v>
      </c>
      <c r="O42" s="24"/>
      <c r="P42" s="24"/>
    </row>
    <row collapsed="false" customFormat="false" customHeight="true" hidden="false" ht="42.5" outlineLevel="0" r="43">
      <c r="A43" s="20" t="s">
        <v>79</v>
      </c>
      <c r="B43" s="21" t="n">
        <v>0</v>
      </c>
      <c r="C43" s="21" t="n">
        <v>0</v>
      </c>
      <c r="D43" s="3" t="n">
        <v>0</v>
      </c>
      <c r="E43" s="3" t="n">
        <v>0</v>
      </c>
      <c r="F43" s="3" t="n">
        <v>0</v>
      </c>
      <c r="G43" s="2" t="s">
        <v>17</v>
      </c>
      <c r="H43" s="2" t="s">
        <v>17</v>
      </c>
      <c r="I43" s="21" t="n">
        <v>5025</v>
      </c>
      <c r="J43" s="21" t="n">
        <v>5025</v>
      </c>
      <c r="K43" s="3"/>
      <c r="L43" s="22" t="s">
        <v>77</v>
      </c>
      <c r="M43" s="23" t="s">
        <v>54</v>
      </c>
      <c r="N43" s="23" t="s">
        <v>55</v>
      </c>
      <c r="O43" s="24"/>
      <c r="P43" s="24"/>
    </row>
    <row collapsed="false" customFormat="false" customHeight="true" hidden="false" ht="42.5" outlineLevel="0" r="44">
      <c r="A44" s="20" t="s">
        <v>80</v>
      </c>
      <c r="B44" s="21" t="n">
        <v>0</v>
      </c>
      <c r="C44" s="21" t="n">
        <v>0</v>
      </c>
      <c r="D44" s="3" t="n">
        <v>0</v>
      </c>
      <c r="E44" s="3" t="n">
        <v>0</v>
      </c>
      <c r="F44" s="3" t="n">
        <v>0</v>
      </c>
      <c r="G44" s="2" t="s">
        <v>17</v>
      </c>
      <c r="H44" s="2" t="s">
        <v>17</v>
      </c>
      <c r="I44" s="21" t="n">
        <v>4875</v>
      </c>
      <c r="J44" s="21" t="n">
        <v>4875</v>
      </c>
      <c r="K44" s="3"/>
      <c r="L44" s="22" t="s">
        <v>77</v>
      </c>
      <c r="M44" s="23" t="s">
        <v>54</v>
      </c>
      <c r="N44" s="23" t="s">
        <v>55</v>
      </c>
      <c r="O44" s="24"/>
      <c r="P44" s="24"/>
    </row>
    <row collapsed="false" customFormat="false" customHeight="true" hidden="false" ht="42.5" outlineLevel="0" r="45">
      <c r="A45" s="20" t="s">
        <v>81</v>
      </c>
      <c r="B45" s="21" t="n">
        <v>0</v>
      </c>
      <c r="C45" s="21" t="n">
        <v>0</v>
      </c>
      <c r="D45" s="3" t="n">
        <v>0</v>
      </c>
      <c r="E45" s="3" t="n">
        <v>0</v>
      </c>
      <c r="F45" s="3" t="n">
        <v>0</v>
      </c>
      <c r="G45" s="2" t="s">
        <v>17</v>
      </c>
      <c r="H45" s="2" t="s">
        <v>17</v>
      </c>
      <c r="I45" s="21" t="n">
        <v>5100</v>
      </c>
      <c r="J45" s="21" t="n">
        <v>5100</v>
      </c>
      <c r="K45" s="3"/>
      <c r="L45" s="22" t="s">
        <v>77</v>
      </c>
      <c r="M45" s="23" t="s">
        <v>54</v>
      </c>
      <c r="N45" s="23" t="s">
        <v>55</v>
      </c>
      <c r="O45" s="24"/>
      <c r="P45" s="24"/>
    </row>
    <row collapsed="false" customFormat="false" customHeight="true" hidden="false" ht="42.5" outlineLevel="0" r="46">
      <c r="A46" s="20" t="s">
        <v>82</v>
      </c>
      <c r="B46" s="21" t="n">
        <v>0</v>
      </c>
      <c r="C46" s="21" t="n">
        <v>0</v>
      </c>
      <c r="D46" s="3" t="n">
        <v>0</v>
      </c>
      <c r="E46" s="3" t="n">
        <v>0</v>
      </c>
      <c r="F46" s="3" t="n">
        <v>0</v>
      </c>
      <c r="G46" s="2" t="s">
        <v>17</v>
      </c>
      <c r="H46" s="2" t="s">
        <v>17</v>
      </c>
      <c r="I46" s="21" t="n">
        <v>5175</v>
      </c>
      <c r="J46" s="21" t="n">
        <v>5175</v>
      </c>
      <c r="K46" s="3"/>
      <c r="L46" s="22" t="s">
        <v>77</v>
      </c>
      <c r="M46" s="23" t="s">
        <v>54</v>
      </c>
      <c r="N46" s="23" t="s">
        <v>55</v>
      </c>
      <c r="O46" s="24"/>
      <c r="P46" s="24"/>
    </row>
    <row collapsed="false" customFormat="false" customHeight="true" hidden="false" ht="42.5" outlineLevel="0" r="47">
      <c r="A47" s="20" t="s">
        <v>83</v>
      </c>
      <c r="B47" s="21" t="n">
        <v>0</v>
      </c>
      <c r="C47" s="21" t="n">
        <v>0</v>
      </c>
      <c r="D47" s="3" t="n">
        <v>0</v>
      </c>
      <c r="E47" s="3" t="n">
        <v>0</v>
      </c>
      <c r="F47" s="3" t="n">
        <v>0</v>
      </c>
      <c r="G47" s="2" t="s">
        <v>17</v>
      </c>
      <c r="H47" s="2" t="s">
        <v>17</v>
      </c>
      <c r="I47" s="21" t="n">
        <v>5025</v>
      </c>
      <c r="J47" s="21" t="n">
        <v>5025</v>
      </c>
      <c r="K47" s="3"/>
      <c r="L47" s="22" t="s">
        <v>77</v>
      </c>
      <c r="M47" s="23" t="s">
        <v>54</v>
      </c>
      <c r="N47" s="23" t="s">
        <v>55</v>
      </c>
      <c r="O47" s="24"/>
      <c r="P47" s="24"/>
    </row>
    <row collapsed="false" customFormat="false" customHeight="true" hidden="false" ht="42.5" outlineLevel="0" r="48">
      <c r="A48" s="20" t="s">
        <v>84</v>
      </c>
      <c r="B48" s="21" t="n">
        <v>0</v>
      </c>
      <c r="C48" s="21" t="n">
        <v>0</v>
      </c>
      <c r="D48" s="3" t="n">
        <v>0</v>
      </c>
      <c r="E48" s="3" t="n">
        <v>0</v>
      </c>
      <c r="F48" s="3" t="n">
        <v>0</v>
      </c>
      <c r="G48" s="2" t="s">
        <v>17</v>
      </c>
      <c r="H48" s="2" t="s">
        <v>17</v>
      </c>
      <c r="I48" s="21" t="n">
        <v>5275</v>
      </c>
      <c r="J48" s="21" t="n">
        <v>5275</v>
      </c>
      <c r="K48" s="3"/>
      <c r="L48" s="22" t="s">
        <v>77</v>
      </c>
      <c r="M48" s="23" t="s">
        <v>54</v>
      </c>
      <c r="N48" s="23" t="s">
        <v>55</v>
      </c>
      <c r="O48" s="24"/>
      <c r="P48" s="24"/>
    </row>
    <row collapsed="false" customFormat="false" customHeight="true" hidden="false" ht="42.5" outlineLevel="0" r="49">
      <c r="A49" s="20" t="s">
        <v>85</v>
      </c>
      <c r="B49" s="21" t="n">
        <v>0</v>
      </c>
      <c r="C49" s="21" t="n">
        <v>0</v>
      </c>
      <c r="D49" s="3" t="n">
        <v>0</v>
      </c>
      <c r="E49" s="3" t="n">
        <v>0</v>
      </c>
      <c r="F49" s="3" t="n">
        <v>0</v>
      </c>
      <c r="G49" s="2" t="s">
        <v>17</v>
      </c>
      <c r="H49" s="2" t="s">
        <v>17</v>
      </c>
      <c r="I49" s="21" t="n">
        <v>6000</v>
      </c>
      <c r="J49" s="21" t="n">
        <v>6000</v>
      </c>
      <c r="K49" s="3"/>
      <c r="L49" s="22" t="s">
        <v>86</v>
      </c>
      <c r="M49" s="23" t="s">
        <v>54</v>
      </c>
      <c r="N49" s="23" t="s">
        <v>55</v>
      </c>
      <c r="O49" s="24"/>
      <c r="P49" s="24"/>
    </row>
    <row collapsed="false" customFormat="false" customHeight="true" hidden="false" ht="42.5" outlineLevel="0" r="50">
      <c r="A50" s="20" t="s">
        <v>87</v>
      </c>
      <c r="B50" s="21" t="n">
        <v>0</v>
      </c>
      <c r="C50" s="21" t="n">
        <v>0</v>
      </c>
      <c r="D50" s="3" t="n">
        <v>0</v>
      </c>
      <c r="E50" s="3" t="n">
        <v>0</v>
      </c>
      <c r="F50" s="3" t="n">
        <v>0</v>
      </c>
      <c r="G50" s="2" t="s">
        <v>17</v>
      </c>
      <c r="H50" s="2" t="s">
        <v>17</v>
      </c>
      <c r="I50" s="21" t="n">
        <v>6330</v>
      </c>
      <c r="J50" s="21" t="n">
        <v>6330</v>
      </c>
      <c r="K50" s="3"/>
      <c r="L50" s="22" t="s">
        <v>86</v>
      </c>
      <c r="M50" s="23" t="s">
        <v>54</v>
      </c>
      <c r="N50" s="23" t="s">
        <v>55</v>
      </c>
      <c r="O50" s="24"/>
      <c r="P50" s="24"/>
    </row>
    <row collapsed="false" customFormat="false" customHeight="true" hidden="false" ht="42.5" outlineLevel="0" r="51">
      <c r="A51" s="20" t="s">
        <v>88</v>
      </c>
      <c r="B51" s="21" t="n">
        <v>0</v>
      </c>
      <c r="C51" s="21" t="n">
        <v>0</v>
      </c>
      <c r="D51" s="3" t="n">
        <v>0</v>
      </c>
      <c r="E51" s="3" t="n">
        <v>0</v>
      </c>
      <c r="F51" s="3" t="n">
        <v>0</v>
      </c>
      <c r="G51" s="2" t="s">
        <v>17</v>
      </c>
      <c r="H51" s="2" t="s">
        <v>17</v>
      </c>
      <c r="I51" s="21" t="n">
        <v>6330</v>
      </c>
      <c r="J51" s="21" t="n">
        <v>6330</v>
      </c>
      <c r="K51" s="3"/>
      <c r="L51" s="22" t="s">
        <v>86</v>
      </c>
      <c r="M51" s="23" t="s">
        <v>54</v>
      </c>
      <c r="N51" s="23" t="s">
        <v>55</v>
      </c>
      <c r="O51" s="24"/>
      <c r="P51" s="24"/>
    </row>
    <row collapsed="false" customFormat="false" customHeight="true" hidden="false" ht="42.5" outlineLevel="0" r="52">
      <c r="A52" s="20" t="s">
        <v>89</v>
      </c>
      <c r="B52" s="21" t="n">
        <v>0</v>
      </c>
      <c r="C52" s="21" t="n">
        <v>0</v>
      </c>
      <c r="D52" s="3" t="n">
        <v>0</v>
      </c>
      <c r="E52" s="3" t="n">
        <v>0</v>
      </c>
      <c r="F52" s="3" t="n">
        <v>0</v>
      </c>
      <c r="G52" s="2" t="s">
        <v>17</v>
      </c>
      <c r="H52" s="2" t="s">
        <v>17</v>
      </c>
      <c r="I52" s="21" t="n">
        <v>5820</v>
      </c>
      <c r="J52" s="21" t="n">
        <v>5820</v>
      </c>
      <c r="K52" s="3"/>
      <c r="L52" s="22" t="s">
        <v>86</v>
      </c>
      <c r="M52" s="23" t="s">
        <v>54</v>
      </c>
      <c r="N52" s="23" t="s">
        <v>55</v>
      </c>
      <c r="O52" s="24"/>
      <c r="P52" s="24"/>
    </row>
    <row collapsed="false" customFormat="false" customHeight="true" hidden="false" ht="42.5" outlineLevel="0" r="53">
      <c r="A53" s="20" t="s">
        <v>90</v>
      </c>
      <c r="B53" s="21" t="n">
        <v>0</v>
      </c>
      <c r="C53" s="21" t="n">
        <v>0</v>
      </c>
      <c r="D53" s="3" t="n">
        <v>0</v>
      </c>
      <c r="E53" s="3" t="n">
        <v>0</v>
      </c>
      <c r="F53" s="3" t="n">
        <v>0</v>
      </c>
      <c r="G53" s="2" t="s">
        <v>17</v>
      </c>
      <c r="H53" s="2" t="s">
        <v>17</v>
      </c>
      <c r="I53" s="21" t="n">
        <v>6030</v>
      </c>
      <c r="J53" s="21" t="n">
        <v>6030</v>
      </c>
      <c r="K53" s="3"/>
      <c r="L53" s="22" t="s">
        <v>86</v>
      </c>
      <c r="M53" s="23" t="s">
        <v>54</v>
      </c>
      <c r="N53" s="23" t="s">
        <v>55</v>
      </c>
      <c r="O53" s="24"/>
      <c r="P53" s="24"/>
    </row>
    <row collapsed="false" customFormat="false" customHeight="true" hidden="false" ht="42.5" outlineLevel="0" r="54">
      <c r="A54" s="20" t="s">
        <v>91</v>
      </c>
      <c r="B54" s="21" t="n">
        <v>0</v>
      </c>
      <c r="C54" s="21" t="n">
        <v>0</v>
      </c>
      <c r="D54" s="3" t="n">
        <v>0</v>
      </c>
      <c r="E54" s="3" t="n">
        <v>0</v>
      </c>
      <c r="F54" s="3" t="n">
        <v>0</v>
      </c>
      <c r="G54" s="2" t="s">
        <v>17</v>
      </c>
      <c r="H54" s="2" t="s">
        <v>17</v>
      </c>
      <c r="I54" s="21" t="n">
        <v>6000</v>
      </c>
      <c r="J54" s="21" t="n">
        <v>6000</v>
      </c>
      <c r="K54" s="3"/>
      <c r="L54" s="22" t="s">
        <v>86</v>
      </c>
      <c r="M54" s="23" t="s">
        <v>54</v>
      </c>
      <c r="N54" s="23" t="s">
        <v>55</v>
      </c>
      <c r="O54" s="24"/>
      <c r="P54" s="24"/>
    </row>
    <row collapsed="false" customFormat="false" customHeight="true" hidden="false" ht="42.5" outlineLevel="0" r="55">
      <c r="A55" s="20" t="s">
        <v>92</v>
      </c>
      <c r="B55" s="21" t="n">
        <v>0</v>
      </c>
      <c r="C55" s="21" t="n">
        <v>0</v>
      </c>
      <c r="D55" s="3" t="n">
        <v>0</v>
      </c>
      <c r="E55" s="3" t="n">
        <v>0</v>
      </c>
      <c r="F55" s="3" t="n">
        <v>0</v>
      </c>
      <c r="G55" s="2" t="s">
        <v>17</v>
      </c>
      <c r="H55" s="2" t="s">
        <v>17</v>
      </c>
      <c r="I55" s="21" t="n">
        <v>6120</v>
      </c>
      <c r="J55" s="21" t="n">
        <v>6120</v>
      </c>
      <c r="K55" s="3"/>
      <c r="L55" s="22" t="s">
        <v>86</v>
      </c>
      <c r="M55" s="23" t="s">
        <v>93</v>
      </c>
      <c r="N55" s="23" t="s">
        <v>55</v>
      </c>
      <c r="O55" s="24"/>
      <c r="P55" s="24"/>
    </row>
    <row collapsed="false" customFormat="false" customHeight="true" hidden="false" ht="42.5" outlineLevel="0" r="56">
      <c r="A56" s="20" t="s">
        <v>94</v>
      </c>
      <c r="B56" s="21" t="n">
        <v>0</v>
      </c>
      <c r="C56" s="21" t="n">
        <v>0</v>
      </c>
      <c r="D56" s="3" t="n">
        <v>0</v>
      </c>
      <c r="E56" s="3" t="n">
        <v>0</v>
      </c>
      <c r="F56" s="3" t="n">
        <v>0</v>
      </c>
      <c r="G56" s="2" t="s">
        <v>17</v>
      </c>
      <c r="H56" s="2" t="s">
        <v>17</v>
      </c>
      <c r="I56" s="21" t="n">
        <v>5908</v>
      </c>
      <c r="J56" s="21" t="n">
        <v>5908</v>
      </c>
      <c r="K56" s="3"/>
      <c r="L56" s="22" t="s">
        <v>95</v>
      </c>
      <c r="M56" s="23" t="s">
        <v>54</v>
      </c>
      <c r="N56" s="23" t="s">
        <v>55</v>
      </c>
      <c r="O56" s="24"/>
      <c r="P56" s="24"/>
    </row>
    <row collapsed="false" customFormat="false" customHeight="true" hidden="false" ht="42.5" outlineLevel="0" r="57">
      <c r="A57" s="20" t="s">
        <v>28</v>
      </c>
      <c r="B57" s="21" t="n">
        <v>0</v>
      </c>
      <c r="C57" s="21" t="n">
        <v>0</v>
      </c>
      <c r="D57" s="3" t="n">
        <v>0</v>
      </c>
      <c r="E57" s="3" t="n">
        <v>0</v>
      </c>
      <c r="F57" s="3" t="n">
        <v>0</v>
      </c>
      <c r="G57" s="2" t="s">
        <v>17</v>
      </c>
      <c r="H57" s="2" t="s">
        <v>17</v>
      </c>
      <c r="I57" s="21" t="n">
        <v>5684</v>
      </c>
      <c r="J57" s="21" t="n">
        <v>5684</v>
      </c>
      <c r="K57" s="3"/>
      <c r="L57" s="22" t="s">
        <v>95</v>
      </c>
      <c r="M57" s="23" t="s">
        <v>54</v>
      </c>
      <c r="N57" s="23" t="s">
        <v>55</v>
      </c>
      <c r="O57" s="24"/>
      <c r="P57" s="24"/>
    </row>
    <row collapsed="false" customFormat="false" customHeight="true" hidden="false" ht="42.5" outlineLevel="0" r="58">
      <c r="A58" s="20" t="s">
        <v>96</v>
      </c>
      <c r="B58" s="21" t="n">
        <v>0</v>
      </c>
      <c r="C58" s="21" t="n">
        <v>0</v>
      </c>
      <c r="D58" s="3" t="n">
        <v>0</v>
      </c>
      <c r="E58" s="3" t="n">
        <v>0</v>
      </c>
      <c r="F58" s="3" t="n">
        <v>0</v>
      </c>
      <c r="G58" s="2" t="s">
        <v>17</v>
      </c>
      <c r="H58" s="2" t="s">
        <v>17</v>
      </c>
      <c r="I58" s="21" t="n">
        <v>5628</v>
      </c>
      <c r="J58" s="21" t="n">
        <v>5628</v>
      </c>
      <c r="K58" s="3"/>
      <c r="L58" s="22" t="s">
        <v>95</v>
      </c>
      <c r="M58" s="23" t="s">
        <v>54</v>
      </c>
      <c r="N58" s="23" t="s">
        <v>55</v>
      </c>
      <c r="O58" s="24"/>
      <c r="P58" s="24"/>
    </row>
    <row collapsed="false" customFormat="false" customHeight="true" hidden="false" ht="42.5" outlineLevel="0" r="59">
      <c r="A59" s="20" t="s">
        <v>97</v>
      </c>
      <c r="B59" s="21" t="n">
        <v>0</v>
      </c>
      <c r="C59" s="21" t="n">
        <v>0</v>
      </c>
      <c r="D59" s="3" t="n">
        <v>0</v>
      </c>
      <c r="E59" s="3" t="n">
        <v>0</v>
      </c>
      <c r="F59" s="3" t="n">
        <v>0</v>
      </c>
      <c r="G59" s="2" t="s">
        <v>17</v>
      </c>
      <c r="H59" s="2" t="s">
        <v>17</v>
      </c>
      <c r="I59" s="21" t="n">
        <v>5908</v>
      </c>
      <c r="J59" s="21" t="n">
        <v>5908</v>
      </c>
      <c r="K59" s="3"/>
      <c r="L59" s="22" t="s">
        <v>95</v>
      </c>
      <c r="M59" s="23" t="s">
        <v>54</v>
      </c>
      <c r="N59" s="23" t="s">
        <v>55</v>
      </c>
      <c r="O59" s="24"/>
      <c r="P59" s="24"/>
    </row>
    <row collapsed="false" customFormat="false" customHeight="true" hidden="false" ht="42.5" outlineLevel="0" r="60">
      <c r="A60" s="20" t="s">
        <v>98</v>
      </c>
      <c r="B60" s="21" t="n">
        <v>0</v>
      </c>
      <c r="C60" s="21" t="n">
        <v>0</v>
      </c>
      <c r="D60" s="3" t="n">
        <v>0</v>
      </c>
      <c r="E60" s="3" t="n">
        <v>0</v>
      </c>
      <c r="F60" s="3" t="n">
        <v>0</v>
      </c>
      <c r="G60" s="2" t="s">
        <v>17</v>
      </c>
      <c r="H60" s="2" t="s">
        <v>17</v>
      </c>
      <c r="I60" s="21" t="n">
        <v>5684</v>
      </c>
      <c r="J60" s="21" t="n">
        <v>5684</v>
      </c>
      <c r="K60" s="3"/>
      <c r="L60" s="22" t="s">
        <v>95</v>
      </c>
      <c r="M60" s="23" t="s">
        <v>54</v>
      </c>
      <c r="N60" s="23" t="s">
        <v>55</v>
      </c>
      <c r="O60" s="24"/>
      <c r="P60" s="24"/>
    </row>
    <row collapsed="false" customFormat="false" customHeight="true" hidden="false" ht="42.5" outlineLevel="0" r="61">
      <c r="A61" s="20" t="s">
        <v>99</v>
      </c>
      <c r="B61" s="21" t="n">
        <v>0</v>
      </c>
      <c r="C61" s="21" t="n">
        <v>0</v>
      </c>
      <c r="D61" s="3" t="n">
        <v>0</v>
      </c>
      <c r="E61" s="3" t="n">
        <v>0</v>
      </c>
      <c r="F61" s="3" t="n">
        <v>0</v>
      </c>
      <c r="G61" s="2" t="s">
        <v>17</v>
      </c>
      <c r="H61" s="2" t="s">
        <v>17</v>
      </c>
      <c r="I61" s="21" t="n">
        <v>5628</v>
      </c>
      <c r="J61" s="21" t="n">
        <v>5628</v>
      </c>
      <c r="K61" s="3"/>
      <c r="L61" s="22" t="s">
        <v>95</v>
      </c>
      <c r="M61" s="23" t="s">
        <v>54</v>
      </c>
      <c r="N61" s="23" t="s">
        <v>55</v>
      </c>
      <c r="O61" s="24"/>
      <c r="P61" s="24"/>
    </row>
    <row collapsed="false" customFormat="false" customHeight="true" hidden="false" ht="42.5" outlineLevel="0" r="62">
      <c r="A62" s="20" t="s">
        <v>100</v>
      </c>
      <c r="B62" s="21" t="n">
        <v>0</v>
      </c>
      <c r="C62" s="21" t="n">
        <v>0</v>
      </c>
      <c r="D62" s="3" t="n">
        <v>0</v>
      </c>
      <c r="E62" s="3" t="n">
        <v>0</v>
      </c>
      <c r="F62" s="3" t="n">
        <v>0</v>
      </c>
      <c r="G62" s="2" t="s">
        <v>17</v>
      </c>
      <c r="H62" s="2" t="s">
        <v>17</v>
      </c>
      <c r="I62" s="21" t="n">
        <v>5628</v>
      </c>
      <c r="J62" s="21" t="n">
        <v>5628</v>
      </c>
      <c r="K62" s="3"/>
      <c r="L62" s="22" t="s">
        <v>95</v>
      </c>
      <c r="M62" s="23" t="s">
        <v>54</v>
      </c>
      <c r="N62" s="23" t="s">
        <v>55</v>
      </c>
      <c r="O62" s="24"/>
      <c r="P62" s="24"/>
    </row>
    <row collapsed="false" customFormat="false" customHeight="true" hidden="false" ht="42.5" outlineLevel="0" r="63">
      <c r="A63" s="20" t="s">
        <v>101</v>
      </c>
      <c r="B63" s="21" t="n">
        <v>0</v>
      </c>
      <c r="C63" s="21" t="n">
        <v>0</v>
      </c>
      <c r="D63" s="3" t="n">
        <v>0</v>
      </c>
      <c r="E63" s="3" t="n">
        <v>0</v>
      </c>
      <c r="F63" s="3" t="n">
        <v>0</v>
      </c>
      <c r="G63" s="2" t="s">
        <v>17</v>
      </c>
      <c r="H63" s="2" t="s">
        <v>17</v>
      </c>
      <c r="I63" s="21" t="n">
        <v>5824</v>
      </c>
      <c r="J63" s="21" t="n">
        <v>5824</v>
      </c>
      <c r="K63" s="3"/>
      <c r="L63" s="22" t="s">
        <v>95</v>
      </c>
      <c r="M63" s="23" t="s">
        <v>54</v>
      </c>
      <c r="N63" s="23" t="s">
        <v>55</v>
      </c>
      <c r="O63" s="24"/>
      <c r="P63" s="24"/>
    </row>
    <row collapsed="false" customFormat="false" customHeight="true" hidden="false" ht="42.5" outlineLevel="0" r="64">
      <c r="A64" s="20" t="s">
        <v>102</v>
      </c>
      <c r="B64" s="21" t="n">
        <v>0</v>
      </c>
      <c r="C64" s="21" t="n">
        <v>0</v>
      </c>
      <c r="D64" s="3" t="n">
        <v>0</v>
      </c>
      <c r="E64" s="3" t="n">
        <v>0</v>
      </c>
      <c r="F64" s="3" t="n">
        <v>0</v>
      </c>
      <c r="G64" s="2" t="s">
        <v>17</v>
      </c>
      <c r="H64" s="2" t="s">
        <v>17</v>
      </c>
      <c r="I64" s="21" t="n">
        <v>5684</v>
      </c>
      <c r="J64" s="21" t="n">
        <v>5684</v>
      </c>
      <c r="K64" s="3"/>
      <c r="L64" s="22" t="s">
        <v>95</v>
      </c>
      <c r="M64" s="23" t="s">
        <v>54</v>
      </c>
      <c r="N64" s="23" t="s">
        <v>55</v>
      </c>
      <c r="O64" s="24"/>
      <c r="P64" s="24"/>
    </row>
    <row collapsed="false" customFormat="false" customHeight="true" hidden="false" ht="42.5" outlineLevel="0" r="65">
      <c r="A65" s="20" t="s">
        <v>103</v>
      </c>
      <c r="B65" s="21" t="n">
        <v>0</v>
      </c>
      <c r="C65" s="21" t="n">
        <v>0</v>
      </c>
      <c r="D65" s="3" t="n">
        <v>0</v>
      </c>
      <c r="E65" s="3" t="n">
        <v>0</v>
      </c>
      <c r="F65" s="3" t="n">
        <v>0</v>
      </c>
      <c r="G65" s="2" t="s">
        <v>17</v>
      </c>
      <c r="H65" s="2" t="s">
        <v>17</v>
      </c>
      <c r="I65" s="21" t="n">
        <v>416</v>
      </c>
      <c r="J65" s="21" t="n">
        <v>416</v>
      </c>
      <c r="K65" s="3"/>
      <c r="L65" s="22" t="s">
        <v>104</v>
      </c>
      <c r="M65" s="23" t="s">
        <v>105</v>
      </c>
      <c r="N65" s="23" t="s">
        <v>106</v>
      </c>
      <c r="O65" s="24"/>
      <c r="P65" s="24"/>
    </row>
    <row collapsed="false" customFormat="false" customHeight="true" hidden="false" ht="42.5" outlineLevel="0" r="66">
      <c r="A66" s="20" t="s">
        <v>103</v>
      </c>
      <c r="B66" s="21" t="n">
        <v>0</v>
      </c>
      <c r="C66" s="21" t="n">
        <v>0</v>
      </c>
      <c r="D66" s="3" t="n">
        <v>0</v>
      </c>
      <c r="E66" s="3" t="n">
        <v>0</v>
      </c>
      <c r="F66" s="3" t="n">
        <v>0</v>
      </c>
      <c r="G66" s="2" t="s">
        <v>17</v>
      </c>
      <c r="H66" s="2" t="s">
        <v>17</v>
      </c>
      <c r="I66" s="21" t="n">
        <v>416</v>
      </c>
      <c r="J66" s="21" t="n">
        <v>416</v>
      </c>
      <c r="K66" s="3"/>
      <c r="L66" s="22" t="s">
        <v>107</v>
      </c>
      <c r="M66" s="23" t="s">
        <v>108</v>
      </c>
      <c r="N66" s="23" t="s">
        <v>109</v>
      </c>
      <c r="O66" s="24"/>
      <c r="P66" s="24"/>
    </row>
    <row collapsed="false" customFormat="false" customHeight="true" hidden="false" ht="42.5" outlineLevel="0" r="67">
      <c r="A67" s="20" t="s">
        <v>103</v>
      </c>
      <c r="B67" s="21" t="n">
        <v>0</v>
      </c>
      <c r="C67" s="21" t="n">
        <v>0</v>
      </c>
      <c r="D67" s="21" t="n">
        <v>0</v>
      </c>
      <c r="E67" s="21" t="n">
        <v>0</v>
      </c>
      <c r="F67" s="21" t="n">
        <v>0</v>
      </c>
      <c r="G67" s="21" t="s">
        <v>17</v>
      </c>
      <c r="H67" s="21" t="s">
        <v>17</v>
      </c>
      <c r="I67" s="21" t="n">
        <v>208</v>
      </c>
      <c r="J67" s="21" t="n">
        <v>208</v>
      </c>
      <c r="K67" s="21"/>
      <c r="L67" s="21" t="s">
        <v>110</v>
      </c>
      <c r="M67" s="23" t="s">
        <v>111</v>
      </c>
      <c r="N67" s="23" t="s">
        <v>112</v>
      </c>
      <c r="O67" s="24"/>
      <c r="P67" s="24"/>
    </row>
    <row collapsed="false" customFormat="false" customHeight="true" hidden="false" ht="42.5" outlineLevel="0" r="68">
      <c r="A68" s="20" t="s">
        <v>113</v>
      </c>
      <c r="B68" s="21" t="n">
        <v>0</v>
      </c>
      <c r="C68" s="21" t="n">
        <v>0</v>
      </c>
      <c r="D68" s="21" t="n">
        <v>0</v>
      </c>
      <c r="E68" s="21" t="n">
        <v>0</v>
      </c>
      <c r="F68" s="21" t="n">
        <v>0</v>
      </c>
      <c r="G68" s="21" t="s">
        <v>17</v>
      </c>
      <c r="H68" s="21" t="s">
        <v>17</v>
      </c>
      <c r="I68" s="21" t="n">
        <v>10830</v>
      </c>
      <c r="J68" s="21" t="n">
        <v>10830</v>
      </c>
      <c r="K68" s="21"/>
      <c r="L68" s="21" t="s">
        <v>95</v>
      </c>
      <c r="M68" s="23" t="s">
        <v>114</v>
      </c>
      <c r="N68" s="23" t="s">
        <v>115</v>
      </c>
      <c r="O68" s="24"/>
      <c r="P68" s="24"/>
    </row>
    <row collapsed="false" customFormat="false" customHeight="true" hidden="false" ht="42.5" outlineLevel="0" r="69">
      <c r="A69" s="20" t="s">
        <v>116</v>
      </c>
      <c r="B69" s="21" t="n">
        <v>0</v>
      </c>
      <c r="C69" s="21" t="n">
        <v>0</v>
      </c>
      <c r="D69" s="21" t="n">
        <v>0</v>
      </c>
      <c r="E69" s="21" t="n">
        <v>0</v>
      </c>
      <c r="F69" s="21" t="n">
        <v>0</v>
      </c>
      <c r="G69" s="21" t="s">
        <v>17</v>
      </c>
      <c r="H69" s="21" t="s">
        <v>17</v>
      </c>
      <c r="I69" s="21" t="n">
        <v>1070</v>
      </c>
      <c r="J69" s="21" t="n">
        <v>1070</v>
      </c>
      <c r="K69" s="21"/>
      <c r="L69" s="21" t="s">
        <v>117</v>
      </c>
      <c r="M69" s="23" t="s">
        <v>118</v>
      </c>
      <c r="N69" s="23" t="s">
        <v>119</v>
      </c>
      <c r="O69" s="24"/>
      <c r="P69" s="24"/>
    </row>
    <row collapsed="false" customFormat="false" customHeight="true" hidden="false" ht="42.5" outlineLevel="0" r="70">
      <c r="A70" s="20" t="s">
        <v>120</v>
      </c>
      <c r="B70" s="21" t="n">
        <v>0</v>
      </c>
      <c r="C70" s="21" t="n">
        <v>0</v>
      </c>
      <c r="D70" s="21" t="n">
        <v>0</v>
      </c>
      <c r="E70" s="21" t="n">
        <v>0</v>
      </c>
      <c r="F70" s="21" t="n">
        <v>0</v>
      </c>
      <c r="G70" s="21" t="s">
        <v>17</v>
      </c>
      <c r="H70" s="21" t="s">
        <v>17</v>
      </c>
      <c r="I70" s="21" t="n">
        <v>4956</v>
      </c>
      <c r="J70" s="21" t="n">
        <v>4956</v>
      </c>
      <c r="K70" s="21"/>
      <c r="L70" s="21" t="s">
        <v>121</v>
      </c>
      <c r="M70" s="23" t="s">
        <v>122</v>
      </c>
      <c r="N70" s="23" t="s">
        <v>123</v>
      </c>
      <c r="O70" s="24"/>
      <c r="P70" s="24"/>
    </row>
    <row collapsed="false" customFormat="false" customHeight="true" hidden="false" ht="42.5" outlineLevel="0" r="71">
      <c r="A71" s="20" t="s">
        <v>124</v>
      </c>
      <c r="B71" s="21" t="n">
        <v>0</v>
      </c>
      <c r="C71" s="21" t="n">
        <v>0</v>
      </c>
      <c r="D71" s="21" t="n">
        <v>0</v>
      </c>
      <c r="E71" s="21" t="n">
        <v>0</v>
      </c>
      <c r="F71" s="21" t="n">
        <v>0</v>
      </c>
      <c r="G71" s="21" t="s">
        <v>17</v>
      </c>
      <c r="H71" s="21" t="s">
        <v>17</v>
      </c>
      <c r="I71" s="21" t="n">
        <v>13295.08</v>
      </c>
      <c r="J71" s="21" t="n">
        <v>13295.08</v>
      </c>
      <c r="K71" s="21" t="s">
        <v>125</v>
      </c>
      <c r="L71" s="21" t="s">
        <v>126</v>
      </c>
      <c r="M71" s="23" t="s">
        <v>127</v>
      </c>
      <c r="N71" s="23" t="s">
        <v>128</v>
      </c>
      <c r="O71" s="24"/>
      <c r="P71" s="24"/>
    </row>
    <row collapsed="false" customFormat="false" customHeight="true" hidden="false" ht="42.5" outlineLevel="0" r="72">
      <c r="A72" s="1" t="s">
        <v>129</v>
      </c>
      <c r="B72" s="21" t="n">
        <v>0</v>
      </c>
      <c r="C72" s="21" t="n">
        <v>0</v>
      </c>
      <c r="D72" s="21" t="n">
        <v>0</v>
      </c>
      <c r="E72" s="21" t="n">
        <v>0</v>
      </c>
      <c r="F72" s="21" t="n">
        <v>0</v>
      </c>
      <c r="G72" s="21" t="s">
        <v>17</v>
      </c>
      <c r="H72" s="21" t="s">
        <v>17</v>
      </c>
      <c r="I72" s="21" t="s">
        <v>17</v>
      </c>
      <c r="J72" s="21" t="s">
        <v>17</v>
      </c>
      <c r="K72" s="21" t="s">
        <v>130</v>
      </c>
      <c r="L72" s="21" t="s">
        <v>131</v>
      </c>
      <c r="M72" s="23" t="s">
        <v>132</v>
      </c>
      <c r="N72" s="23" t="s">
        <v>133</v>
      </c>
      <c r="O72" s="24"/>
      <c r="P72" s="25"/>
      <c r="Q72" s="25"/>
      <c r="R72" s="25"/>
      <c r="S72" s="25"/>
      <c r="T72" s="25"/>
      <c r="U72" s="25"/>
      <c r="V72" s="25"/>
      <c r="W72" s="25"/>
      <c r="X72" s="25"/>
      <c r="Y72" s="25"/>
      <c r="Z72" s="25"/>
      <c r="AA72" s="25"/>
      <c r="AB72" s="25"/>
      <c r="AC72" s="25"/>
      <c r="AD72" s="25"/>
      <c r="AE72" s="25"/>
      <c r="AF72" s="25"/>
      <c r="AG72" s="25"/>
    </row>
    <row collapsed="false" customFormat="false" customHeight="true" hidden="false" ht="42.5" outlineLevel="0" r="73">
      <c r="A73" s="1" t="s">
        <v>134</v>
      </c>
      <c r="B73" s="21" t="n">
        <v>0</v>
      </c>
      <c r="C73" s="21" t="n">
        <v>0</v>
      </c>
      <c r="D73" s="21" t="n">
        <v>0</v>
      </c>
      <c r="E73" s="21" t="n">
        <v>0</v>
      </c>
      <c r="F73" s="21" t="n">
        <v>0</v>
      </c>
      <c r="G73" s="21" t="s">
        <v>17</v>
      </c>
      <c r="H73" s="21" t="s">
        <v>17</v>
      </c>
      <c r="I73" s="21" t="s">
        <v>17</v>
      </c>
      <c r="J73" s="21" t="s">
        <v>17</v>
      </c>
      <c r="K73" s="21" t="s">
        <v>130</v>
      </c>
      <c r="L73" s="21" t="s">
        <v>135</v>
      </c>
      <c r="M73" s="23" t="s">
        <v>136</v>
      </c>
      <c r="N73" s="23" t="s">
        <v>137</v>
      </c>
    </row>
    <row collapsed="false" customFormat="false" customHeight="true" hidden="false" ht="42.5" outlineLevel="0" r="74">
      <c r="A74" s="1" t="s">
        <v>138</v>
      </c>
      <c r="B74" s="21" t="n">
        <v>0</v>
      </c>
      <c r="C74" s="21" t="n">
        <v>0</v>
      </c>
      <c r="D74" s="21" t="n">
        <v>0</v>
      </c>
      <c r="E74" s="21" t="n">
        <v>0</v>
      </c>
      <c r="F74" s="21" t="n">
        <v>0</v>
      </c>
      <c r="G74" s="21" t="s">
        <v>17</v>
      </c>
      <c r="H74" s="21" t="s">
        <v>17</v>
      </c>
      <c r="I74" s="21" t="s">
        <v>17</v>
      </c>
      <c r="J74" s="21" t="s">
        <v>17</v>
      </c>
      <c r="K74" s="21"/>
      <c r="L74" s="21" t="s">
        <v>139</v>
      </c>
      <c r="M74" s="23" t="s">
        <v>140</v>
      </c>
      <c r="N74" s="23" t="s">
        <v>141</v>
      </c>
    </row>
    <row collapsed="false" customFormat="false" customHeight="true" hidden="false" ht="42.5" outlineLevel="0" r="75">
      <c r="A75" s="1" t="s">
        <v>142</v>
      </c>
      <c r="B75" s="21" t="n">
        <v>0</v>
      </c>
      <c r="C75" s="21" t="n">
        <v>0</v>
      </c>
      <c r="D75" s="21" t="n">
        <v>0</v>
      </c>
      <c r="E75" s="21" t="n">
        <v>0</v>
      </c>
      <c r="F75" s="21" t="n">
        <v>0</v>
      </c>
      <c r="G75" s="21" t="s">
        <v>17</v>
      </c>
      <c r="H75" s="21" t="s">
        <v>17</v>
      </c>
      <c r="I75" s="21" t="n">
        <v>17831.01</v>
      </c>
      <c r="J75" s="21" t="n">
        <v>17831.01</v>
      </c>
      <c r="K75" s="21"/>
      <c r="L75" s="21" t="s">
        <v>143</v>
      </c>
      <c r="M75" s="23" t="s">
        <v>144</v>
      </c>
      <c r="N75" s="23" t="s">
        <v>145</v>
      </c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26"/>
      <c r="AG75" s="26"/>
    </row>
    <row collapsed="false" customFormat="true" customHeight="true" hidden="false" ht="42.5" outlineLevel="0" r="76" s="29">
      <c r="A76" s="27" t="s">
        <v>146</v>
      </c>
      <c r="B76" s="21" t="n">
        <v>0</v>
      </c>
      <c r="C76" s="21" t="n">
        <v>0</v>
      </c>
      <c r="D76" s="21" t="n">
        <v>0</v>
      </c>
      <c r="E76" s="21" t="n">
        <v>0</v>
      </c>
      <c r="F76" s="21" t="n">
        <v>0</v>
      </c>
      <c r="G76" s="21" t="s">
        <v>17</v>
      </c>
      <c r="H76" s="21" t="s">
        <v>17</v>
      </c>
      <c r="I76" s="21" t="n">
        <v>10002.92</v>
      </c>
      <c r="J76" s="21" t="n">
        <v>10002.92</v>
      </c>
      <c r="K76" s="21"/>
      <c r="L76" s="21" t="s">
        <v>147</v>
      </c>
      <c r="M76" s="23" t="s">
        <v>148</v>
      </c>
      <c r="N76" s="23" t="s">
        <v>149</v>
      </c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8"/>
      <c r="AV76" s="26"/>
      <c r="AW76" s="26"/>
      <c r="AX76" s="30"/>
      <c r="AY76" s="30"/>
      <c r="AZ76" s="30"/>
      <c r="BA76" s="30"/>
      <c r="BB76" s="30"/>
      <c r="BC76" s="30"/>
      <c r="BD76" s="30"/>
      <c r="BE76" s="30"/>
      <c r="BF76" s="30"/>
      <c r="BG76" s="30"/>
      <c r="BH76" s="30"/>
      <c r="BI76" s="30"/>
      <c r="BJ76" s="30"/>
      <c r="BK76" s="30"/>
      <c r="BL76" s="30"/>
      <c r="BM76" s="30"/>
      <c r="BN76" s="30"/>
      <c r="BO76" s="30"/>
      <c r="BP76" s="30"/>
      <c r="BQ76" s="30"/>
      <c r="BR76" s="30"/>
      <c r="BS76" s="30"/>
      <c r="BU76" s="31"/>
      <c r="BV76" s="31"/>
      <c r="CC76" s="31"/>
      <c r="CD76" s="31"/>
      <c r="CF76" s="31"/>
      <c r="CG76" s="31"/>
      <c r="CJ76" s="31"/>
      <c r="CK76" s="31"/>
      <c r="CL76" s="32"/>
      <c r="CM76" s="32"/>
      <c r="CN76" s="32"/>
      <c r="CO76" s="32"/>
      <c r="CP76" s="32"/>
      <c r="CQ76" s="32"/>
      <c r="CR76" s="32"/>
      <c r="CS76" s="32"/>
      <c r="DO76" s="26"/>
      <c r="DP76" s="26"/>
      <c r="DQ76" s="30"/>
      <c r="DR76" s="30"/>
      <c r="DS76" s="30"/>
      <c r="DT76" s="30"/>
      <c r="DU76" s="30"/>
      <c r="DV76" s="30"/>
      <c r="DW76" s="30"/>
      <c r="DX76" s="30"/>
      <c r="DY76" s="30"/>
      <c r="DZ76" s="30"/>
      <c r="EA76" s="30"/>
      <c r="EB76" s="30"/>
      <c r="EC76" s="30"/>
      <c r="ED76" s="30"/>
      <c r="EE76" s="30"/>
      <c r="EF76" s="30"/>
      <c r="EG76" s="30"/>
      <c r="EH76" s="30"/>
      <c r="EI76" s="30"/>
      <c r="EJ76" s="30"/>
      <c r="EK76" s="30"/>
      <c r="EL76" s="30"/>
      <c r="EN76" s="31"/>
      <c r="EO76" s="31"/>
      <c r="EV76" s="31"/>
      <c r="EW76" s="31"/>
      <c r="EY76" s="31"/>
      <c r="EZ76" s="31"/>
      <c r="FC76" s="31"/>
      <c r="FD76" s="31"/>
      <c r="FE76" s="32"/>
      <c r="FF76" s="32"/>
      <c r="FG76" s="32"/>
      <c r="FH76" s="32"/>
      <c r="FI76" s="32"/>
      <c r="FJ76" s="32"/>
      <c r="FK76" s="32"/>
      <c r="FL76" s="32"/>
      <c r="GH76" s="26"/>
      <c r="GI76" s="26"/>
      <c r="GJ76" s="30"/>
      <c r="GK76" s="30"/>
      <c r="GL76" s="30"/>
      <c r="GM76" s="30"/>
      <c r="GN76" s="30"/>
      <c r="GO76" s="30"/>
      <c r="GP76" s="30"/>
      <c r="GQ76" s="30"/>
      <c r="GR76" s="30"/>
      <c r="GS76" s="30"/>
      <c r="GT76" s="30"/>
      <c r="GU76" s="30"/>
      <c r="GV76" s="30"/>
      <c r="GW76" s="30"/>
      <c r="GX76" s="30"/>
      <c r="GY76" s="30"/>
      <c r="GZ76" s="30"/>
      <c r="HA76" s="30"/>
      <c r="HB76" s="30"/>
      <c r="HC76" s="30"/>
      <c r="HD76" s="30"/>
      <c r="HE76" s="30"/>
      <c r="HG76" s="31"/>
      <c r="HH76" s="31"/>
      <c r="HO76" s="31"/>
      <c r="HP76" s="31"/>
      <c r="HR76" s="31"/>
      <c r="HS76" s="31"/>
      <c r="HV76" s="31"/>
      <c r="HW76" s="31"/>
      <c r="HX76" s="32"/>
      <c r="HY76" s="32"/>
      <c r="HZ76" s="32"/>
      <c r="IA76" s="32"/>
      <c r="IB76" s="32"/>
      <c r="IC76" s="32"/>
      <c r="ID76" s="32"/>
      <c r="IE76" s="32"/>
      <c r="JA76" s="26"/>
      <c r="JB76" s="26"/>
      <c r="JC76" s="30"/>
      <c r="JD76" s="30"/>
      <c r="JE76" s="30"/>
      <c r="JF76" s="30"/>
      <c r="JG76" s="30"/>
      <c r="JH76" s="30"/>
      <c r="JI76" s="30"/>
      <c r="JJ76" s="30"/>
      <c r="JK76" s="30"/>
      <c r="JL76" s="30"/>
      <c r="JM76" s="30"/>
      <c r="JN76" s="30"/>
      <c r="JO76" s="30"/>
      <c r="JP76" s="30"/>
      <c r="JQ76" s="30"/>
      <c r="JR76" s="30"/>
      <c r="JS76" s="30"/>
      <c r="JT76" s="30"/>
      <c r="JU76" s="30"/>
      <c r="JV76" s="30"/>
      <c r="JW76" s="30"/>
      <c r="JX76" s="30"/>
      <c r="JZ76" s="31"/>
      <c r="KA76" s="31"/>
      <c r="KH76" s="31"/>
      <c r="KI76" s="31"/>
      <c r="KK76" s="31"/>
      <c r="KL76" s="31"/>
      <c r="KO76" s="31"/>
      <c r="KP76" s="31"/>
      <c r="KQ76" s="32"/>
      <c r="KR76" s="32"/>
      <c r="KS76" s="32"/>
      <c r="KT76" s="32"/>
      <c r="KU76" s="32"/>
      <c r="KV76" s="32"/>
      <c r="KW76" s="32"/>
      <c r="KX76" s="32"/>
      <c r="LT76" s="26"/>
      <c r="LU76" s="26"/>
      <c r="LV76" s="30"/>
      <c r="LW76" s="30"/>
      <c r="LX76" s="30"/>
      <c r="LY76" s="30"/>
      <c r="LZ76" s="30"/>
      <c r="MA76" s="30"/>
      <c r="MB76" s="30"/>
      <c r="MC76" s="30"/>
      <c r="MD76" s="30"/>
      <c r="ME76" s="30"/>
      <c r="MF76" s="30"/>
      <c r="MG76" s="30"/>
      <c r="MH76" s="30"/>
      <c r="MI76" s="30"/>
      <c r="MJ76" s="30"/>
      <c r="MK76" s="30"/>
      <c r="ML76" s="30"/>
      <c r="MM76" s="30"/>
      <c r="MN76" s="30"/>
      <c r="MO76" s="30"/>
      <c r="MP76" s="30"/>
      <c r="MQ76" s="30"/>
      <c r="MS76" s="31"/>
      <c r="MT76" s="31"/>
      <c r="NA76" s="31"/>
      <c r="NB76" s="31"/>
      <c r="ND76" s="31"/>
      <c r="NE76" s="31"/>
      <c r="NH76" s="31"/>
      <c r="NI76" s="31"/>
      <c r="NJ76" s="32"/>
      <c r="NK76" s="32"/>
      <c r="NL76" s="32"/>
      <c r="NM76" s="32"/>
      <c r="NN76" s="32"/>
      <c r="NO76" s="32"/>
      <c r="NP76" s="32"/>
      <c r="NQ76" s="32"/>
      <c r="OM76" s="26"/>
      <c r="ON76" s="26"/>
      <c r="OO76" s="30"/>
      <c r="OP76" s="30"/>
      <c r="OQ76" s="30"/>
      <c r="OR76" s="30"/>
      <c r="OS76" s="30"/>
      <c r="OT76" s="30"/>
      <c r="OU76" s="30"/>
      <c r="OV76" s="30"/>
      <c r="OW76" s="30"/>
      <c r="OX76" s="30"/>
      <c r="OY76" s="30"/>
      <c r="OZ76" s="30"/>
      <c r="PA76" s="30"/>
      <c r="PB76" s="30"/>
      <c r="PC76" s="30"/>
      <c r="PD76" s="30"/>
      <c r="PE76" s="30"/>
      <c r="PF76" s="30"/>
      <c r="PG76" s="30"/>
      <c r="PH76" s="30"/>
      <c r="PI76" s="30"/>
      <c r="PJ76" s="30"/>
      <c r="PL76" s="31"/>
      <c r="PM76" s="31"/>
      <c r="PT76" s="31"/>
      <c r="PU76" s="31"/>
      <c r="PW76" s="31"/>
      <c r="PX76" s="31"/>
      <c r="QA76" s="31"/>
      <c r="QB76" s="31"/>
      <c r="QC76" s="32"/>
      <c r="QD76" s="32"/>
      <c r="QE76" s="32"/>
      <c r="QF76" s="32"/>
      <c r="QG76" s="32"/>
      <c r="QH76" s="32"/>
      <c r="QI76" s="32"/>
      <c r="QJ76" s="32"/>
      <c r="RF76" s="26"/>
      <c r="RG76" s="26"/>
      <c r="RH76" s="30"/>
      <c r="RI76" s="30"/>
      <c r="RJ76" s="30"/>
      <c r="RK76" s="30"/>
      <c r="RL76" s="30"/>
      <c r="RM76" s="30"/>
      <c r="RN76" s="30"/>
      <c r="RO76" s="30"/>
      <c r="RP76" s="30"/>
      <c r="RQ76" s="30"/>
      <c r="RR76" s="30"/>
      <c r="RS76" s="30"/>
      <c r="RT76" s="30"/>
      <c r="RU76" s="30"/>
      <c r="RV76" s="30"/>
      <c r="RW76" s="30"/>
      <c r="RX76" s="30"/>
      <c r="RY76" s="30"/>
      <c r="RZ76" s="30"/>
      <c r="SA76" s="30"/>
      <c r="SB76" s="30"/>
      <c r="SC76" s="30"/>
      <c r="SE76" s="31"/>
      <c r="SF76" s="31"/>
      <c r="SM76" s="31"/>
      <c r="SN76" s="31"/>
      <c r="SP76" s="31"/>
      <c r="SQ76" s="31"/>
      <c r="ST76" s="31"/>
      <c r="SU76" s="31"/>
      <c r="SV76" s="32"/>
      <c r="SW76" s="32"/>
      <c r="SX76" s="32"/>
      <c r="SY76" s="32"/>
      <c r="SZ76" s="32"/>
      <c r="TA76" s="32"/>
      <c r="TB76" s="32"/>
      <c r="TC76" s="32"/>
      <c r="TY76" s="26"/>
      <c r="TZ76" s="26"/>
      <c r="UA76" s="30"/>
      <c r="UB76" s="30"/>
      <c r="UC76" s="30"/>
      <c r="UD76" s="30"/>
      <c r="UE76" s="30"/>
      <c r="UF76" s="30"/>
      <c r="UG76" s="30"/>
      <c r="UH76" s="30"/>
      <c r="UI76" s="30"/>
      <c r="UJ76" s="30"/>
      <c r="UK76" s="30"/>
      <c r="UL76" s="30"/>
      <c r="UM76" s="30"/>
      <c r="UN76" s="30"/>
      <c r="UO76" s="30"/>
      <c r="UP76" s="30"/>
      <c r="UQ76" s="30"/>
      <c r="UR76" s="30"/>
      <c r="US76" s="30"/>
      <c r="UT76" s="30"/>
      <c r="UU76" s="30"/>
      <c r="UV76" s="30"/>
      <c r="UX76" s="31"/>
      <c r="UY76" s="31"/>
      <c r="VF76" s="31"/>
      <c r="VG76" s="31"/>
      <c r="VI76" s="31"/>
      <c r="VJ76" s="31"/>
      <c r="VM76" s="31"/>
      <c r="VN76" s="31"/>
      <c r="VO76" s="32"/>
      <c r="VP76" s="32"/>
      <c r="VQ76" s="32"/>
      <c r="VR76" s="32"/>
      <c r="VS76" s="32"/>
      <c r="VT76" s="32"/>
      <c r="VU76" s="32"/>
      <c r="VV76" s="32"/>
      <c r="WR76" s="26"/>
      <c r="WS76" s="26"/>
      <c r="WT76" s="30"/>
      <c r="WU76" s="30"/>
      <c r="WV76" s="30"/>
      <c r="WW76" s="30"/>
      <c r="WX76" s="30"/>
      <c r="WY76" s="30"/>
      <c r="WZ76" s="30"/>
      <c r="XA76" s="30"/>
      <c r="XB76" s="30"/>
      <c r="XC76" s="30"/>
      <c r="XD76" s="30"/>
      <c r="XE76" s="30"/>
      <c r="XF76" s="30"/>
      <c r="XG76" s="30"/>
      <c r="XH76" s="30"/>
      <c r="XI76" s="30"/>
      <c r="XJ76" s="30"/>
      <c r="XK76" s="30"/>
      <c r="XL76" s="30"/>
      <c r="XM76" s="30"/>
      <c r="XN76" s="30"/>
      <c r="XO76" s="30"/>
      <c r="XQ76" s="31"/>
      <c r="XR76" s="31"/>
      <c r="XY76" s="31"/>
      <c r="XZ76" s="31"/>
      <c r="YB76" s="31"/>
      <c r="YC76" s="31"/>
      <c r="YF76" s="31"/>
      <c r="YG76" s="31"/>
      <c r="YH76" s="32"/>
      <c r="YI76" s="32"/>
      <c r="YJ76" s="32"/>
      <c r="YK76" s="32"/>
      <c r="YL76" s="32"/>
      <c r="YM76" s="32"/>
      <c r="YN76" s="32"/>
      <c r="YO76" s="32"/>
      <c r="ZK76" s="26"/>
      <c r="ZL76" s="26"/>
      <c r="ZM76" s="30"/>
      <c r="ZN76" s="30"/>
      <c r="ZO76" s="30"/>
      <c r="ZP76" s="30"/>
      <c r="ZQ76" s="30"/>
      <c r="ZR76" s="30"/>
      <c r="ZS76" s="30"/>
      <c r="ZT76" s="30"/>
      <c r="ZU76" s="30"/>
      <c r="ZV76" s="30"/>
      <c r="ZW76" s="30"/>
      <c r="ZX76" s="30"/>
      <c r="ZY76" s="30"/>
      <c r="ZZ76" s="30"/>
      <c r="AAA76" s="30"/>
      <c r="AAB76" s="30"/>
      <c r="AAC76" s="30"/>
      <c r="AAD76" s="30"/>
      <c r="AAE76" s="30"/>
      <c r="AAF76" s="30"/>
      <c r="AAG76" s="30"/>
      <c r="AAH76" s="30"/>
      <c r="AAJ76" s="31"/>
      <c r="AAK76" s="31"/>
      <c r="AAR76" s="31"/>
      <c r="AAS76" s="31"/>
      <c r="AAU76" s="31"/>
      <c r="AAV76" s="31"/>
      <c r="AAY76" s="31"/>
      <c r="AAZ76" s="31"/>
      <c r="ABA76" s="32"/>
      <c r="ABB76" s="32"/>
      <c r="ABC76" s="32"/>
      <c r="ABD76" s="32"/>
      <c r="ABE76" s="32"/>
      <c r="ABF76" s="32"/>
      <c r="ABG76" s="32"/>
      <c r="ABH76" s="32"/>
      <c r="ACD76" s="26"/>
      <c r="ACE76" s="26"/>
      <c r="ACF76" s="30"/>
      <c r="ACG76" s="30"/>
      <c r="ACH76" s="30"/>
      <c r="ACI76" s="30"/>
      <c r="ACJ76" s="30"/>
      <c r="ACK76" s="30"/>
      <c r="ACL76" s="30"/>
      <c r="ACM76" s="30"/>
      <c r="ACN76" s="30"/>
      <c r="ACO76" s="30"/>
      <c r="ACP76" s="30"/>
      <c r="ACQ76" s="30"/>
      <c r="ACR76" s="30"/>
      <c r="ACS76" s="30"/>
      <c r="ACT76" s="30"/>
      <c r="ACU76" s="30"/>
      <c r="ACV76" s="30"/>
      <c r="ACW76" s="30"/>
      <c r="ACX76" s="30"/>
      <c r="ACY76" s="30"/>
      <c r="ACZ76" s="30"/>
      <c r="ADA76" s="30"/>
      <c r="ADC76" s="31"/>
      <c r="ADD76" s="31"/>
      <c r="ADK76" s="31"/>
      <c r="ADL76" s="31"/>
      <c r="ADN76" s="31"/>
      <c r="ADO76" s="31"/>
      <c r="ADR76" s="31"/>
      <c r="ADS76" s="31"/>
      <c r="ADT76" s="32"/>
      <c r="ADU76" s="32"/>
      <c r="ADV76" s="32"/>
      <c r="ADW76" s="32"/>
      <c r="ADX76" s="32"/>
      <c r="ADY76" s="32"/>
      <c r="ADZ76" s="32"/>
      <c r="AEA76" s="32"/>
      <c r="AEW76" s="26"/>
      <c r="AEX76" s="26"/>
      <c r="AEY76" s="30"/>
      <c r="AEZ76" s="30"/>
      <c r="AFA76" s="30"/>
      <c r="AFB76" s="30"/>
      <c r="AFC76" s="30"/>
      <c r="AFD76" s="30"/>
      <c r="AFE76" s="30"/>
      <c r="AFF76" s="30"/>
      <c r="AFG76" s="30"/>
      <c r="AFH76" s="30"/>
      <c r="AFI76" s="30"/>
      <c r="AFJ76" s="30"/>
      <c r="AFK76" s="30"/>
      <c r="AFL76" s="30"/>
      <c r="AFM76" s="30"/>
      <c r="AFN76" s="30"/>
      <c r="AFO76" s="30"/>
      <c r="AFP76" s="30"/>
      <c r="AFQ76" s="30"/>
      <c r="AFR76" s="30"/>
      <c r="AFS76" s="30"/>
      <c r="AFT76" s="30"/>
      <c r="AFV76" s="31"/>
      <c r="AFW76" s="31"/>
      <c r="AGD76" s="31"/>
      <c r="AGE76" s="31"/>
      <c r="AGG76" s="31"/>
      <c r="AGH76" s="31"/>
      <c r="AGK76" s="31"/>
      <c r="AGL76" s="31"/>
      <c r="AGM76" s="32"/>
      <c r="AGN76" s="32"/>
      <c r="AGO76" s="32"/>
      <c r="AGP76" s="32"/>
      <c r="AGQ76" s="32"/>
      <c r="AGR76" s="32"/>
      <c r="AGS76" s="32"/>
      <c r="AGT76" s="32"/>
      <c r="AHP76" s="26"/>
      <c r="AHQ76" s="26"/>
      <c r="AHR76" s="30"/>
      <c r="AHS76" s="30"/>
      <c r="AHT76" s="30"/>
      <c r="AHU76" s="30"/>
      <c r="AHV76" s="30"/>
      <c r="AHW76" s="30"/>
      <c r="AHX76" s="30"/>
      <c r="AHY76" s="30"/>
      <c r="AHZ76" s="30"/>
      <c r="AIA76" s="30"/>
      <c r="AIB76" s="30"/>
      <c r="AIC76" s="30"/>
      <c r="AID76" s="30"/>
      <c r="AIE76" s="30"/>
      <c r="AIF76" s="30"/>
      <c r="AIG76" s="30"/>
      <c r="AIH76" s="30"/>
      <c r="AII76" s="30"/>
      <c r="AIJ76" s="30"/>
      <c r="AIK76" s="30"/>
      <c r="AIL76" s="30"/>
      <c r="AIM76" s="30"/>
      <c r="AIO76" s="31"/>
      <c r="AIP76" s="31"/>
      <c r="AIW76" s="31"/>
      <c r="AIX76" s="31"/>
      <c r="AIZ76" s="31"/>
      <c r="AJA76" s="31"/>
      <c r="AJD76" s="31"/>
      <c r="AJE76" s="31"/>
      <c r="AJF76" s="32"/>
      <c r="AJG76" s="32"/>
      <c r="AJH76" s="32"/>
      <c r="AJI76" s="32"/>
      <c r="AJJ76" s="32"/>
      <c r="AJK76" s="32"/>
      <c r="AJL76" s="32"/>
      <c r="AJM76" s="32"/>
      <c r="AKI76" s="26"/>
      <c r="AKJ76" s="26"/>
      <c r="AKK76" s="30"/>
      <c r="AKL76" s="30"/>
      <c r="AKM76" s="30"/>
      <c r="AKN76" s="30"/>
      <c r="AKO76" s="30"/>
      <c r="AKP76" s="30"/>
      <c r="AKQ76" s="30"/>
      <c r="AKR76" s="30"/>
      <c r="AKS76" s="30"/>
      <c r="AKT76" s="30"/>
      <c r="AKU76" s="30"/>
      <c r="AKV76" s="30"/>
      <c r="AKW76" s="30"/>
      <c r="AKX76" s="30"/>
      <c r="AKY76" s="30"/>
      <c r="AKZ76" s="30"/>
      <c r="ALA76" s="30"/>
      <c r="ALB76" s="30"/>
      <c r="ALC76" s="30"/>
      <c r="ALD76" s="30"/>
      <c r="ALE76" s="30"/>
      <c r="ALF76" s="30"/>
      <c r="ALH76" s="31"/>
      <c r="ALI76" s="31"/>
      <c r="ALP76" s="31"/>
      <c r="ALQ76" s="31"/>
      <c r="ALS76" s="31"/>
      <c r="ALT76" s="31"/>
      <c r="ALW76" s="31"/>
      <c r="ALX76" s="31"/>
      <c r="ALY76" s="32"/>
      <c r="ALZ76" s="32"/>
      <c r="AMA76" s="32"/>
      <c r="AMB76" s="32"/>
      <c r="AMC76" s="32"/>
      <c r="AMD76" s="32"/>
      <c r="AME76" s="32"/>
      <c r="AMF76" s="32"/>
    </row>
    <row collapsed="false" customFormat="true" customHeight="true" hidden="false" ht="42.5" outlineLevel="0" r="77" s="30">
      <c r="A77" s="20" t="s">
        <v>150</v>
      </c>
      <c r="B77" s="33" t="n">
        <v>0</v>
      </c>
      <c r="C77" s="33" t="n">
        <v>0</v>
      </c>
      <c r="D77" s="33" t="n">
        <v>0</v>
      </c>
      <c r="E77" s="33" t="n">
        <v>0</v>
      </c>
      <c r="F77" s="33" t="n">
        <v>0</v>
      </c>
      <c r="G77" s="2" t="s">
        <v>17</v>
      </c>
      <c r="H77" s="2" t="s">
        <v>17</v>
      </c>
      <c r="I77" s="21" t="s">
        <v>17</v>
      </c>
      <c r="J77" s="21" t="s">
        <v>17</v>
      </c>
      <c r="K77" s="34" t="s">
        <v>151</v>
      </c>
      <c r="L77" s="34" t="s">
        <v>152</v>
      </c>
      <c r="M77" s="35" t="s">
        <v>153</v>
      </c>
      <c r="N77" s="23" t="s">
        <v>154</v>
      </c>
      <c r="O77" s="33"/>
      <c r="P77" s="36" t="s">
        <v>155</v>
      </c>
      <c r="Q77" s="37"/>
      <c r="R77" s="37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  <c r="AF77" s="37"/>
      <c r="AG77" s="37"/>
    </row>
    <row collapsed="false" customFormat="true" customHeight="true" hidden="false" ht="42.5" outlineLevel="0" r="78" s="30">
      <c r="A78" s="20" t="s">
        <v>156</v>
      </c>
      <c r="B78" s="33" t="n">
        <v>1141.4</v>
      </c>
      <c r="C78" s="33" t="n">
        <v>3044.65</v>
      </c>
      <c r="D78" s="33" t="n">
        <v>0</v>
      </c>
      <c r="E78" s="33" t="n">
        <v>0</v>
      </c>
      <c r="F78" s="33" t="n">
        <v>0</v>
      </c>
      <c r="G78" s="2" t="s">
        <v>17</v>
      </c>
      <c r="H78" s="2" t="s">
        <v>17</v>
      </c>
      <c r="I78" s="33" t="n">
        <v>2126.2</v>
      </c>
      <c r="J78" s="33" t="n">
        <f aca="false">SUM(B78:I78)</f>
        <v>6312.25</v>
      </c>
      <c r="K78" s="34" t="s">
        <v>157</v>
      </c>
      <c r="L78" s="34" t="s">
        <v>158</v>
      </c>
      <c r="M78" s="35" t="s">
        <v>159</v>
      </c>
      <c r="N78" s="38" t="s">
        <v>160</v>
      </c>
      <c r="O78" s="33"/>
      <c r="P78" s="35" t="s">
        <v>161</v>
      </c>
      <c r="Q78" s="37"/>
      <c r="R78" s="37"/>
      <c r="S78" s="37"/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37"/>
      <c r="AE78" s="37"/>
      <c r="AF78" s="37"/>
      <c r="AG78" s="37"/>
    </row>
    <row collapsed="false" customFormat="true" customHeight="true" hidden="false" ht="42.5" outlineLevel="0" r="79" s="30">
      <c r="A79" s="20" t="s">
        <v>162</v>
      </c>
      <c r="B79" s="33" t="n">
        <v>0</v>
      </c>
      <c r="C79" s="33" t="n">
        <v>0</v>
      </c>
      <c r="D79" s="33" t="n">
        <v>0</v>
      </c>
      <c r="E79" s="33" t="n">
        <v>0</v>
      </c>
      <c r="F79" s="33" t="n">
        <v>0</v>
      </c>
      <c r="G79" s="2" t="s">
        <v>17</v>
      </c>
      <c r="H79" s="2" t="s">
        <v>17</v>
      </c>
      <c r="I79" s="21" t="s">
        <v>17</v>
      </c>
      <c r="J79" s="21" t="s">
        <v>17</v>
      </c>
      <c r="K79" s="34" t="s">
        <v>157</v>
      </c>
      <c r="L79" s="34" t="s">
        <v>163</v>
      </c>
      <c r="M79" s="35" t="s">
        <v>164</v>
      </c>
      <c r="N79" s="38" t="s">
        <v>165</v>
      </c>
      <c r="O79" s="33"/>
      <c r="P79" s="36" t="s">
        <v>166</v>
      </c>
      <c r="Q79" s="37"/>
      <c r="R79" s="37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  <c r="AE79" s="37"/>
      <c r="AF79" s="37"/>
      <c r="AG79" s="37"/>
    </row>
    <row collapsed="false" customFormat="true" customHeight="true" hidden="false" ht="42.5" outlineLevel="0" r="80" s="30">
      <c r="A80" s="20" t="s">
        <v>167</v>
      </c>
      <c r="B80" s="33" t="n">
        <v>0</v>
      </c>
      <c r="C80" s="33" t="n">
        <v>0</v>
      </c>
      <c r="D80" s="33" t="n">
        <v>0</v>
      </c>
      <c r="E80" s="33" t="n">
        <v>0</v>
      </c>
      <c r="F80" s="33" t="n">
        <v>2891.3</v>
      </c>
      <c r="G80" s="2" t="s">
        <v>17</v>
      </c>
      <c r="H80" s="2" t="s">
        <v>17</v>
      </c>
      <c r="I80" s="21" t="s">
        <v>17</v>
      </c>
      <c r="J80" s="33" t="n">
        <f aca="false">soma(B80:I80)</f>
        <v>2891.3</v>
      </c>
      <c r="K80" s="34" t="s">
        <v>168</v>
      </c>
      <c r="L80" s="34" t="s">
        <v>169</v>
      </c>
      <c r="M80" s="36" t="s">
        <v>170</v>
      </c>
      <c r="N80" s="36" t="s">
        <v>171</v>
      </c>
      <c r="O80" s="33"/>
      <c r="P80" s="36" t="s">
        <v>172</v>
      </c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  <c r="AE80" s="37"/>
      <c r="AF80" s="37"/>
      <c r="AG80" s="37"/>
    </row>
    <row collapsed="false" customFormat="true" customHeight="true" hidden="false" ht="42.5" outlineLevel="0" r="81" s="30">
      <c r="A81" s="20" t="s">
        <v>162</v>
      </c>
      <c r="B81" s="33" t="n">
        <v>0</v>
      </c>
      <c r="C81" s="33" t="n">
        <v>0</v>
      </c>
      <c r="D81" s="33" t="n">
        <v>0</v>
      </c>
      <c r="E81" s="33" t="n">
        <v>0</v>
      </c>
      <c r="F81" s="33" t="n">
        <v>2891.3</v>
      </c>
      <c r="G81" s="2" t="s">
        <v>17</v>
      </c>
      <c r="H81" s="2" t="s">
        <v>17</v>
      </c>
      <c r="I81" s="21" t="s">
        <v>17</v>
      </c>
      <c r="J81" s="33" t="n">
        <f aca="false">soma(B81:I81)</f>
        <v>2891.3</v>
      </c>
      <c r="K81" s="34" t="s">
        <v>168</v>
      </c>
      <c r="L81" s="34" t="s">
        <v>169</v>
      </c>
      <c r="M81" s="36" t="s">
        <v>170</v>
      </c>
      <c r="N81" s="36" t="s">
        <v>171</v>
      </c>
      <c r="O81" s="33"/>
      <c r="P81" s="36" t="s">
        <v>172</v>
      </c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  <c r="AF81" s="37"/>
      <c r="AG81" s="37"/>
    </row>
    <row collapsed="false" customFormat="true" customHeight="true" hidden="false" ht="42.5" outlineLevel="0" r="82" s="30">
      <c r="A82" s="20" t="s">
        <v>173</v>
      </c>
      <c r="B82" s="33" t="n">
        <v>0</v>
      </c>
      <c r="C82" s="33" t="n">
        <v>0</v>
      </c>
      <c r="D82" s="33" t="n">
        <v>0</v>
      </c>
      <c r="E82" s="33" t="n">
        <v>0</v>
      </c>
      <c r="F82" s="33" t="n">
        <v>2891.3</v>
      </c>
      <c r="G82" s="2" t="s">
        <v>17</v>
      </c>
      <c r="H82" s="2" t="s">
        <v>17</v>
      </c>
      <c r="I82" s="21" t="s">
        <v>17</v>
      </c>
      <c r="J82" s="33" t="n">
        <f aca="false">soma(B82:I82)</f>
        <v>2891.3</v>
      </c>
      <c r="K82" s="34" t="s">
        <v>168</v>
      </c>
      <c r="L82" s="34" t="s">
        <v>169</v>
      </c>
      <c r="M82" s="36" t="s">
        <v>170</v>
      </c>
      <c r="N82" s="36" t="s">
        <v>171</v>
      </c>
      <c r="O82" s="33"/>
      <c r="P82" s="36" t="s">
        <v>172</v>
      </c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  <c r="AF82" s="37"/>
      <c r="AG82" s="37"/>
    </row>
    <row collapsed="false" customFormat="true" customHeight="true" hidden="false" ht="42.5" outlineLevel="0" r="83" s="30">
      <c r="A83" s="20" t="s">
        <v>174</v>
      </c>
      <c r="B83" s="33" t="n">
        <v>0</v>
      </c>
      <c r="C83" s="33" t="n">
        <v>0</v>
      </c>
      <c r="D83" s="33" t="n">
        <v>0</v>
      </c>
      <c r="E83" s="33" t="n">
        <v>0</v>
      </c>
      <c r="F83" s="33" t="n">
        <v>2891.3</v>
      </c>
      <c r="G83" s="2" t="s">
        <v>17</v>
      </c>
      <c r="H83" s="2" t="s">
        <v>17</v>
      </c>
      <c r="I83" s="21" t="s">
        <v>17</v>
      </c>
      <c r="J83" s="33" t="n">
        <f aca="false">soma(B83:I83)</f>
        <v>2891.3</v>
      </c>
      <c r="K83" s="34" t="s">
        <v>168</v>
      </c>
      <c r="L83" s="34" t="s">
        <v>169</v>
      </c>
      <c r="M83" s="36" t="s">
        <v>170</v>
      </c>
      <c r="N83" s="36" t="s">
        <v>171</v>
      </c>
      <c r="O83" s="33"/>
      <c r="P83" s="36" t="s">
        <v>172</v>
      </c>
    </row>
    <row collapsed="false" customFormat="true" customHeight="true" hidden="false" ht="42.5" outlineLevel="0" r="84" s="30">
      <c r="A84" s="20" t="s">
        <v>175</v>
      </c>
      <c r="B84" s="33" t="n">
        <v>0</v>
      </c>
      <c r="C84" s="33" t="n">
        <v>0</v>
      </c>
      <c r="D84" s="33" t="n">
        <v>0</v>
      </c>
      <c r="E84" s="33" t="n">
        <v>0</v>
      </c>
      <c r="F84" s="33" t="n">
        <v>2891.3</v>
      </c>
      <c r="G84" s="2" t="s">
        <v>17</v>
      </c>
      <c r="H84" s="2" t="s">
        <v>17</v>
      </c>
      <c r="I84" s="21" t="s">
        <v>17</v>
      </c>
      <c r="J84" s="33" t="n">
        <f aca="false">soma(B84:I84)</f>
        <v>2891.3</v>
      </c>
      <c r="K84" s="34" t="s">
        <v>168</v>
      </c>
      <c r="L84" s="34" t="s">
        <v>169</v>
      </c>
      <c r="M84" s="36" t="s">
        <v>170</v>
      </c>
      <c r="N84" s="36" t="s">
        <v>171</v>
      </c>
      <c r="O84" s="33"/>
      <c r="P84" s="36" t="s">
        <v>172</v>
      </c>
    </row>
    <row collapsed="false" customFormat="true" customHeight="true" hidden="false" ht="42.5" outlineLevel="0" r="85" s="30">
      <c r="A85" s="20" t="s">
        <v>176</v>
      </c>
      <c r="B85" s="33" t="n">
        <v>0</v>
      </c>
      <c r="C85" s="33" t="n">
        <v>0</v>
      </c>
      <c r="D85" s="33" t="n">
        <v>0</v>
      </c>
      <c r="E85" s="33" t="n">
        <v>0</v>
      </c>
      <c r="F85" s="33" t="n">
        <v>2891.3</v>
      </c>
      <c r="G85" s="2" t="s">
        <v>17</v>
      </c>
      <c r="H85" s="2" t="s">
        <v>17</v>
      </c>
      <c r="I85" s="21" t="s">
        <v>17</v>
      </c>
      <c r="J85" s="33" t="n">
        <f aca="false">soma(B85:I85)</f>
        <v>2891.3</v>
      </c>
      <c r="K85" s="34" t="s">
        <v>168</v>
      </c>
      <c r="L85" s="34" t="s">
        <v>169</v>
      </c>
      <c r="M85" s="36" t="s">
        <v>170</v>
      </c>
      <c r="N85" s="36" t="s">
        <v>171</v>
      </c>
      <c r="O85" s="33"/>
      <c r="P85" s="36" t="s">
        <v>172</v>
      </c>
    </row>
    <row collapsed="false" customFormat="true" customHeight="true" hidden="false" ht="42.5" outlineLevel="0" r="86" s="30">
      <c r="A86" s="20" t="s">
        <v>177</v>
      </c>
      <c r="B86" s="33" t="n">
        <v>0</v>
      </c>
      <c r="C86" s="33" t="n">
        <v>0</v>
      </c>
      <c r="D86" s="33" t="n">
        <v>0</v>
      </c>
      <c r="E86" s="33" t="n">
        <v>0</v>
      </c>
      <c r="F86" s="33" t="n">
        <v>2891.3</v>
      </c>
      <c r="G86" s="2" t="s">
        <v>17</v>
      </c>
      <c r="H86" s="2" t="s">
        <v>17</v>
      </c>
      <c r="I86" s="21" t="s">
        <v>17</v>
      </c>
      <c r="J86" s="33" t="n">
        <f aca="false">soma(B86:I86)</f>
        <v>2891.3</v>
      </c>
      <c r="K86" s="34" t="s">
        <v>168</v>
      </c>
      <c r="L86" s="34" t="s">
        <v>169</v>
      </c>
      <c r="M86" s="36" t="s">
        <v>170</v>
      </c>
      <c r="N86" s="36" t="s">
        <v>171</v>
      </c>
      <c r="O86" s="33"/>
      <c r="P86" s="36" t="s">
        <v>172</v>
      </c>
    </row>
    <row collapsed="false" customFormat="true" customHeight="true" hidden="false" ht="42.5" outlineLevel="0" r="87" s="30">
      <c r="A87" s="20" t="s">
        <v>178</v>
      </c>
      <c r="B87" s="33" t="n">
        <v>0</v>
      </c>
      <c r="C87" s="33" t="n">
        <v>0</v>
      </c>
      <c r="D87" s="33" t="n">
        <v>0</v>
      </c>
      <c r="E87" s="33" t="n">
        <v>0</v>
      </c>
      <c r="F87" s="33" t="n">
        <v>2891.3</v>
      </c>
      <c r="G87" s="2" t="s">
        <v>17</v>
      </c>
      <c r="H87" s="2" t="s">
        <v>17</v>
      </c>
      <c r="I87" s="21" t="s">
        <v>17</v>
      </c>
      <c r="J87" s="33" t="n">
        <f aca="false">soma(B87:I87)</f>
        <v>2891.3</v>
      </c>
      <c r="K87" s="34" t="s">
        <v>168</v>
      </c>
      <c r="L87" s="34" t="s">
        <v>169</v>
      </c>
      <c r="M87" s="36" t="s">
        <v>170</v>
      </c>
      <c r="N87" s="36" t="s">
        <v>171</v>
      </c>
      <c r="O87" s="33"/>
      <c r="P87" s="36" t="s">
        <v>172</v>
      </c>
    </row>
    <row collapsed="false" customFormat="true" customHeight="true" hidden="false" ht="42.5" outlineLevel="0" r="88" s="30">
      <c r="A88" s="20" t="s">
        <v>179</v>
      </c>
      <c r="B88" s="33" t="n">
        <v>0</v>
      </c>
      <c r="C88" s="33" t="n">
        <v>0</v>
      </c>
      <c r="D88" s="33" t="n">
        <v>0</v>
      </c>
      <c r="E88" s="33" t="n">
        <v>0</v>
      </c>
      <c r="F88" s="33" t="n">
        <v>2891.3</v>
      </c>
      <c r="G88" s="2" t="s">
        <v>17</v>
      </c>
      <c r="H88" s="2" t="s">
        <v>17</v>
      </c>
      <c r="I88" s="21" t="s">
        <v>17</v>
      </c>
      <c r="J88" s="33" t="n">
        <f aca="false">soma(B88:I88)</f>
        <v>2891.3</v>
      </c>
      <c r="K88" s="34" t="s">
        <v>168</v>
      </c>
      <c r="L88" s="34" t="s">
        <v>169</v>
      </c>
      <c r="M88" s="36" t="s">
        <v>170</v>
      </c>
      <c r="N88" s="36" t="s">
        <v>171</v>
      </c>
      <c r="O88" s="33"/>
      <c r="P88" s="36" t="s">
        <v>172</v>
      </c>
    </row>
    <row collapsed="false" customFormat="true" customHeight="true" hidden="false" ht="42.5" outlineLevel="0" r="89" s="30">
      <c r="A89" s="20" t="s">
        <v>180</v>
      </c>
      <c r="B89" s="33" t="n">
        <v>0</v>
      </c>
      <c r="C89" s="33" t="n">
        <v>0</v>
      </c>
      <c r="D89" s="33" t="n">
        <v>0</v>
      </c>
      <c r="E89" s="33" t="n">
        <v>0</v>
      </c>
      <c r="F89" s="33" t="n">
        <v>2891.3</v>
      </c>
      <c r="G89" s="2" t="s">
        <v>17</v>
      </c>
      <c r="H89" s="2" t="s">
        <v>17</v>
      </c>
      <c r="I89" s="21" t="s">
        <v>17</v>
      </c>
      <c r="J89" s="33" t="n">
        <f aca="false">soma(B89:I89)</f>
        <v>2891.3</v>
      </c>
      <c r="K89" s="34" t="s">
        <v>168</v>
      </c>
      <c r="L89" s="34" t="s">
        <v>169</v>
      </c>
      <c r="M89" s="36" t="s">
        <v>170</v>
      </c>
      <c r="N89" s="36" t="s">
        <v>171</v>
      </c>
      <c r="O89" s="33"/>
      <c r="P89" s="36" t="s">
        <v>172</v>
      </c>
    </row>
    <row collapsed="false" customFormat="true" customHeight="true" hidden="false" ht="42.5" outlineLevel="0" r="90" s="30">
      <c r="A90" s="20" t="s">
        <v>181</v>
      </c>
      <c r="B90" s="33" t="n">
        <v>0</v>
      </c>
      <c r="C90" s="33" t="n">
        <v>0</v>
      </c>
      <c r="D90" s="33" t="n">
        <v>0</v>
      </c>
      <c r="E90" s="33" t="n">
        <v>0</v>
      </c>
      <c r="F90" s="33" t="n">
        <v>0</v>
      </c>
      <c r="G90" s="2" t="s">
        <v>17</v>
      </c>
      <c r="H90" s="2" t="s">
        <v>17</v>
      </c>
      <c r="I90" s="21" t="s">
        <v>17</v>
      </c>
      <c r="J90" s="21" t="s">
        <v>17</v>
      </c>
      <c r="K90" s="34" t="s">
        <v>182</v>
      </c>
      <c r="L90" s="34" t="s">
        <v>183</v>
      </c>
      <c r="M90" s="36" t="s">
        <v>184</v>
      </c>
      <c r="N90" s="36" t="s">
        <v>185</v>
      </c>
      <c r="O90" s="33"/>
      <c r="P90" s="36" t="s">
        <v>186</v>
      </c>
    </row>
    <row collapsed="false" customFormat="true" customHeight="true" hidden="false" ht="42.5" outlineLevel="0" r="91" s="30">
      <c r="A91" s="20" t="s">
        <v>187</v>
      </c>
      <c r="B91" s="33" t="n">
        <v>0</v>
      </c>
      <c r="C91" s="33" t="n">
        <v>0</v>
      </c>
      <c r="D91" s="33" t="n">
        <v>0</v>
      </c>
      <c r="E91" s="33" t="n">
        <v>0</v>
      </c>
      <c r="F91" s="33" t="n">
        <v>0</v>
      </c>
      <c r="G91" s="2" t="s">
        <v>17</v>
      </c>
      <c r="H91" s="2" t="s">
        <v>17</v>
      </c>
      <c r="I91" s="21" t="s">
        <v>17</v>
      </c>
      <c r="J91" s="21" t="s">
        <v>17</v>
      </c>
      <c r="K91" s="34" t="s">
        <v>188</v>
      </c>
      <c r="L91" s="34" t="s">
        <v>152</v>
      </c>
      <c r="M91" s="36" t="s">
        <v>189</v>
      </c>
      <c r="N91" s="36" t="s">
        <v>24</v>
      </c>
      <c r="O91" s="33"/>
      <c r="P91" s="36" t="s">
        <v>190</v>
      </c>
    </row>
    <row collapsed="false" customFormat="true" customHeight="true" hidden="false" ht="42.5" outlineLevel="0" r="92" s="30">
      <c r="A92" s="20" t="s">
        <v>191</v>
      </c>
      <c r="B92" s="33" t="n">
        <v>0</v>
      </c>
      <c r="C92" s="33" t="n">
        <v>0</v>
      </c>
      <c r="D92" s="33" t="n">
        <v>0</v>
      </c>
      <c r="E92" s="33" t="n">
        <v>0</v>
      </c>
      <c r="F92" s="33" t="n">
        <v>0</v>
      </c>
      <c r="G92" s="2" t="s">
        <v>17</v>
      </c>
      <c r="H92" s="2" t="s">
        <v>17</v>
      </c>
      <c r="I92" s="21" t="s">
        <v>17</v>
      </c>
      <c r="J92" s="21" t="s">
        <v>17</v>
      </c>
      <c r="K92" s="34" t="s">
        <v>188</v>
      </c>
      <c r="L92" s="34" t="s">
        <v>152</v>
      </c>
      <c r="M92" s="36" t="s">
        <v>189</v>
      </c>
      <c r="N92" s="36" t="s">
        <v>24</v>
      </c>
      <c r="O92" s="33"/>
      <c r="P92" s="36" t="s">
        <v>190</v>
      </c>
    </row>
    <row collapsed="false" customFormat="true" customHeight="true" hidden="false" ht="42.5" outlineLevel="0" r="93" s="30">
      <c r="A93" s="20" t="s">
        <v>192</v>
      </c>
      <c r="B93" s="33" t="n">
        <v>1141.4</v>
      </c>
      <c r="C93" s="33" t="n">
        <v>1784.04</v>
      </c>
      <c r="D93" s="33" t="n">
        <v>0</v>
      </c>
      <c r="E93" s="33" t="n">
        <v>0</v>
      </c>
      <c r="F93" s="33" t="n">
        <v>0</v>
      </c>
      <c r="G93" s="2" t="s">
        <v>17</v>
      </c>
      <c r="H93" s="2" t="s">
        <v>17</v>
      </c>
      <c r="I93" s="33" t="n">
        <v>1808.19</v>
      </c>
      <c r="J93" s="33" t="n">
        <f aca="false">soma(B93:I93)</f>
        <v>4733.63</v>
      </c>
      <c r="K93" s="34" t="s">
        <v>157</v>
      </c>
      <c r="L93" s="34" t="s">
        <v>193</v>
      </c>
      <c r="M93" s="30" t="s">
        <v>194</v>
      </c>
      <c r="N93" s="36" t="s">
        <v>195</v>
      </c>
      <c r="O93" s="33"/>
      <c r="P93" s="36" t="s">
        <v>194</v>
      </c>
    </row>
    <row collapsed="false" customFormat="true" customHeight="true" hidden="false" ht="42.5" outlineLevel="0" r="94" s="30">
      <c r="A94" s="20" t="s">
        <v>196</v>
      </c>
      <c r="B94" s="33" t="n">
        <v>0</v>
      </c>
      <c r="C94" s="33" t="n">
        <v>0</v>
      </c>
      <c r="D94" s="33" t="n">
        <v>0</v>
      </c>
      <c r="E94" s="33" t="n">
        <v>0</v>
      </c>
      <c r="F94" s="33" t="n">
        <v>0</v>
      </c>
      <c r="G94" s="2" t="s">
        <v>17</v>
      </c>
      <c r="H94" s="2" t="s">
        <v>17</v>
      </c>
      <c r="I94" s="21" t="s">
        <v>17</v>
      </c>
      <c r="J94" s="21" t="s">
        <v>17</v>
      </c>
      <c r="K94" s="34" t="s">
        <v>182</v>
      </c>
      <c r="L94" s="34" t="s">
        <v>197</v>
      </c>
      <c r="M94" s="36" t="s">
        <v>198</v>
      </c>
      <c r="N94" s="36" t="s">
        <v>199</v>
      </c>
      <c r="O94" s="33"/>
      <c r="P94" s="36" t="s">
        <v>200</v>
      </c>
    </row>
    <row collapsed="false" customFormat="true" customHeight="true" hidden="false" ht="42.5" outlineLevel="0" r="95" s="30">
      <c r="A95" s="20" t="s">
        <v>201</v>
      </c>
      <c r="B95" s="33" t="n">
        <v>0</v>
      </c>
      <c r="C95" s="33" t="n">
        <v>0</v>
      </c>
      <c r="D95" s="33" t="n">
        <v>0</v>
      </c>
      <c r="E95" s="33" t="n">
        <v>0</v>
      </c>
      <c r="F95" s="33" t="n">
        <v>0</v>
      </c>
      <c r="G95" s="2" t="s">
        <v>17</v>
      </c>
      <c r="H95" s="2" t="s">
        <v>17</v>
      </c>
      <c r="I95" s="21" t="s">
        <v>17</v>
      </c>
      <c r="J95" s="21" t="s">
        <v>17</v>
      </c>
      <c r="K95" s="34" t="s">
        <v>182</v>
      </c>
      <c r="L95" s="34" t="s">
        <v>197</v>
      </c>
      <c r="M95" s="36" t="s">
        <v>198</v>
      </c>
      <c r="N95" s="36" t="s">
        <v>199</v>
      </c>
      <c r="O95" s="33"/>
      <c r="P95" s="36" t="s">
        <v>200</v>
      </c>
    </row>
    <row collapsed="false" customFormat="true" customHeight="true" hidden="false" ht="42.5" outlineLevel="0" r="96" s="30">
      <c r="A96" s="20" t="s">
        <v>202</v>
      </c>
      <c r="B96" s="33" t="n">
        <v>0</v>
      </c>
      <c r="C96" s="33" t="n">
        <v>0</v>
      </c>
      <c r="D96" s="33" t="n">
        <v>0</v>
      </c>
      <c r="E96" s="33" t="n">
        <v>0</v>
      </c>
      <c r="F96" s="33" t="n">
        <v>0</v>
      </c>
      <c r="G96" s="2" t="s">
        <v>17</v>
      </c>
      <c r="H96" s="2" t="s">
        <v>17</v>
      </c>
      <c r="I96" s="21" t="s">
        <v>17</v>
      </c>
      <c r="J96" s="21" t="s">
        <v>17</v>
      </c>
      <c r="K96" s="34" t="s">
        <v>182</v>
      </c>
      <c r="L96" s="34" t="s">
        <v>197</v>
      </c>
      <c r="M96" s="36" t="s">
        <v>198</v>
      </c>
      <c r="N96" s="36" t="s">
        <v>199</v>
      </c>
      <c r="O96" s="33"/>
      <c r="P96" s="36" t="s">
        <v>200</v>
      </c>
    </row>
    <row collapsed="false" customFormat="true" customHeight="true" hidden="false" ht="42.5" outlineLevel="0" r="97" s="30">
      <c r="A97" s="20" t="s">
        <v>203</v>
      </c>
      <c r="B97" s="33" t="n">
        <v>0</v>
      </c>
      <c r="C97" s="33" t="n">
        <v>0</v>
      </c>
      <c r="D97" s="33" t="n">
        <v>0</v>
      </c>
      <c r="E97" s="33" t="n">
        <v>0</v>
      </c>
      <c r="F97" s="33" t="n">
        <v>0</v>
      </c>
      <c r="G97" s="2" t="s">
        <v>17</v>
      </c>
      <c r="H97" s="2" t="s">
        <v>17</v>
      </c>
      <c r="I97" s="21" t="s">
        <v>17</v>
      </c>
      <c r="J97" s="21" t="s">
        <v>17</v>
      </c>
      <c r="K97" s="34" t="s">
        <v>204</v>
      </c>
      <c r="L97" s="34" t="s">
        <v>205</v>
      </c>
      <c r="M97" s="36" t="s">
        <v>206</v>
      </c>
      <c r="N97" s="39" t="s">
        <v>207</v>
      </c>
      <c r="O97" s="33"/>
      <c r="P97" s="39" t="s">
        <v>208</v>
      </c>
    </row>
    <row collapsed="false" customFormat="true" customHeight="true" hidden="false" ht="42.5" outlineLevel="0" r="98" s="30">
      <c r="A98" s="20" t="s">
        <v>209</v>
      </c>
      <c r="B98" s="33" t="n">
        <v>0</v>
      </c>
      <c r="C98" s="33" t="n">
        <v>0</v>
      </c>
      <c r="D98" s="33" t="n">
        <v>0</v>
      </c>
      <c r="E98" s="33" t="n">
        <v>0</v>
      </c>
      <c r="F98" s="33" t="n">
        <v>0</v>
      </c>
      <c r="G98" s="2" t="s">
        <v>17</v>
      </c>
      <c r="H98" s="2" t="s">
        <v>17</v>
      </c>
      <c r="I98" s="21" t="s">
        <v>17</v>
      </c>
      <c r="J98" s="21" t="s">
        <v>17</v>
      </c>
      <c r="K98" s="34" t="s">
        <v>204</v>
      </c>
      <c r="L98" s="34" t="s">
        <v>205</v>
      </c>
      <c r="M98" s="36" t="s">
        <v>210</v>
      </c>
      <c r="N98" s="39" t="s">
        <v>211</v>
      </c>
      <c r="O98" s="33"/>
      <c r="P98" s="39" t="s">
        <v>212</v>
      </c>
    </row>
    <row collapsed="false" customFormat="true" customHeight="true" hidden="false" ht="42.5" outlineLevel="0" r="99" s="30">
      <c r="A99" s="20" t="s">
        <v>213</v>
      </c>
      <c r="B99" s="33" t="n">
        <v>0</v>
      </c>
      <c r="C99" s="33" t="n">
        <v>0</v>
      </c>
      <c r="D99" s="33" t="n">
        <v>0</v>
      </c>
      <c r="E99" s="33" t="n">
        <v>0</v>
      </c>
      <c r="F99" s="33" t="n">
        <v>0</v>
      </c>
      <c r="G99" s="2" t="s">
        <v>17</v>
      </c>
      <c r="H99" s="2" t="s">
        <v>17</v>
      </c>
      <c r="I99" s="21" t="s">
        <v>17</v>
      </c>
      <c r="J99" s="21" t="s">
        <v>17</v>
      </c>
      <c r="K99" s="34" t="s">
        <v>204</v>
      </c>
      <c r="L99" s="34" t="s">
        <v>205</v>
      </c>
      <c r="M99" s="36" t="s">
        <v>214</v>
      </c>
      <c r="N99" s="36" t="s">
        <v>215</v>
      </c>
      <c r="O99" s="33"/>
      <c r="P99" s="36" t="s">
        <v>216</v>
      </c>
    </row>
    <row collapsed="false" customFormat="true" customHeight="true" hidden="false" ht="42.5" outlineLevel="0" r="100" s="30">
      <c r="A100" s="20" t="s">
        <v>217</v>
      </c>
      <c r="B100" s="33" t="n">
        <v>0</v>
      </c>
      <c r="C100" s="33" t="n">
        <v>0</v>
      </c>
      <c r="D100" s="33" t="n">
        <v>0</v>
      </c>
      <c r="E100" s="33" t="n">
        <v>0</v>
      </c>
      <c r="F100" s="33" t="n">
        <v>0</v>
      </c>
      <c r="G100" s="2" t="s">
        <v>17</v>
      </c>
      <c r="H100" s="2" t="s">
        <v>17</v>
      </c>
      <c r="I100" s="21" t="s">
        <v>17</v>
      </c>
      <c r="J100" s="21" t="s">
        <v>17</v>
      </c>
      <c r="K100" s="34" t="s">
        <v>204</v>
      </c>
      <c r="L100" s="34" t="s">
        <v>205</v>
      </c>
      <c r="M100" s="36" t="s">
        <v>218</v>
      </c>
      <c r="N100" s="36" t="s">
        <v>219</v>
      </c>
      <c r="O100" s="33"/>
      <c r="P100" s="36" t="s">
        <v>220</v>
      </c>
    </row>
    <row collapsed="false" customFormat="true" customHeight="true" hidden="false" ht="42.5" outlineLevel="0" r="101" s="30">
      <c r="A101" s="20" t="s">
        <v>221</v>
      </c>
      <c r="B101" s="33" t="n">
        <v>0</v>
      </c>
      <c r="C101" s="33" t="n">
        <v>0</v>
      </c>
      <c r="D101" s="33" t="n">
        <v>0</v>
      </c>
      <c r="E101" s="33" t="n">
        <v>0</v>
      </c>
      <c r="F101" s="33" t="n">
        <v>0</v>
      </c>
      <c r="G101" s="2" t="s">
        <v>17</v>
      </c>
      <c r="H101" s="2" t="s">
        <v>17</v>
      </c>
      <c r="I101" s="21" t="s">
        <v>17</v>
      </c>
      <c r="J101" s="21" t="s">
        <v>17</v>
      </c>
      <c r="K101" s="34" t="s">
        <v>204</v>
      </c>
      <c r="L101" s="34" t="s">
        <v>205</v>
      </c>
      <c r="M101" s="36" t="s">
        <v>206</v>
      </c>
      <c r="N101" s="39" t="s">
        <v>222</v>
      </c>
      <c r="O101" s="33"/>
      <c r="P101" s="39" t="s">
        <v>223</v>
      </c>
    </row>
    <row collapsed="false" customFormat="true" customHeight="true" hidden="false" ht="30" outlineLevel="0" r="102" s="30">
      <c r="A102" s="3"/>
      <c r="C102" s="33"/>
      <c r="D102" s="33"/>
      <c r="E102" s="33"/>
      <c r="F102" s="33"/>
      <c r="G102" s="33"/>
      <c r="H102" s="33"/>
      <c r="I102" s="33"/>
      <c r="J102" s="40"/>
      <c r="K102" s="33"/>
      <c r="L102" s="34"/>
      <c r="M102" s="23"/>
      <c r="N102" s="23"/>
      <c r="O102" s="38"/>
      <c r="P102" s="36"/>
      <c r="Q102" s="37"/>
      <c r="R102" s="37"/>
      <c r="S102" s="37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  <c r="AE102" s="37"/>
      <c r="AF102" s="37"/>
      <c r="AG102" s="37"/>
    </row>
    <row collapsed="false" customFormat="true" customHeight="true" hidden="false" ht="60" outlineLevel="0" r="103" s="30">
      <c r="A103" s="41"/>
      <c r="C103" s="33"/>
      <c r="D103" s="33"/>
      <c r="E103" s="33"/>
      <c r="F103" s="33"/>
      <c r="G103" s="33"/>
      <c r="H103" s="33"/>
      <c r="I103" s="33"/>
      <c r="J103" s="33"/>
      <c r="K103" s="33"/>
      <c r="L103" s="34"/>
      <c r="M103" s="23"/>
      <c r="N103" s="35"/>
      <c r="O103" s="38"/>
      <c r="P103" s="35"/>
      <c r="Q103" s="37"/>
      <c r="R103" s="37"/>
      <c r="S103" s="37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  <c r="AE103" s="37"/>
      <c r="AF103" s="37"/>
      <c r="AG103" s="37"/>
    </row>
    <row collapsed="false" customFormat="false" customHeight="true" hidden="false" ht="15.75" outlineLevel="0" r="104">
      <c r="A104" s="20"/>
      <c r="B104" s="21"/>
      <c r="C104" s="21"/>
      <c r="D104" s="21"/>
      <c r="E104" s="21"/>
      <c r="F104" s="42"/>
      <c r="G104" s="42"/>
      <c r="H104" s="43"/>
      <c r="I104" s="21"/>
      <c r="M104" s="23"/>
    </row>
    <row collapsed="false" customFormat="false" customHeight="true" hidden="false" ht="15.75" outlineLevel="0" r="105">
      <c r="A105" s="20"/>
      <c r="B105" s="21"/>
      <c r="C105" s="21"/>
      <c r="D105" s="21"/>
      <c r="E105" s="21"/>
      <c r="F105" s="42"/>
      <c r="G105" s="42"/>
      <c r="H105" s="43"/>
      <c r="I105" s="21"/>
      <c r="M105" s="23"/>
    </row>
    <row collapsed="false" customFormat="false" customHeight="true" hidden="false" ht="15.75" outlineLevel="0" r="106">
      <c r="A106" s="20"/>
      <c r="B106" s="21"/>
      <c r="C106" s="21"/>
      <c r="D106" s="21"/>
      <c r="E106" s="21"/>
      <c r="F106" s="42"/>
      <c r="G106" s="42"/>
      <c r="H106" s="43"/>
      <c r="I106" s="21"/>
      <c r="M106" s="23"/>
    </row>
    <row collapsed="false" customFormat="false" customHeight="true" hidden="false" ht="15.75" outlineLevel="0" r="107">
      <c r="A107" s="20"/>
      <c r="B107" s="21"/>
      <c r="C107" s="21"/>
      <c r="D107" s="21"/>
      <c r="E107" s="21"/>
      <c r="F107" s="42"/>
      <c r="G107" s="42"/>
      <c r="H107" s="43"/>
      <c r="I107" s="21"/>
    </row>
    <row collapsed="false" customFormat="false" customHeight="true" hidden="false" ht="15.75" outlineLevel="0" r="108">
      <c r="A108" s="20"/>
      <c r="B108" s="21"/>
      <c r="C108" s="21"/>
      <c r="D108" s="21"/>
      <c r="E108" s="21"/>
      <c r="F108" s="42"/>
      <c r="G108" s="42"/>
      <c r="H108" s="43"/>
      <c r="I108" s="21"/>
    </row>
    <row collapsed="false" customFormat="false" customHeight="true" hidden="false" ht="15.75" outlineLevel="0" r="109">
      <c r="A109" s="20"/>
      <c r="B109" s="21"/>
      <c r="C109" s="21"/>
      <c r="D109" s="21"/>
      <c r="E109" s="21"/>
      <c r="F109" s="42"/>
      <c r="G109" s="42"/>
      <c r="H109" s="43"/>
      <c r="I109" s="21"/>
    </row>
    <row collapsed="false" customFormat="false" customHeight="true" hidden="false" ht="15.75" outlineLevel="0" r="110">
      <c r="A110" s="20"/>
      <c r="B110" s="21"/>
      <c r="C110" s="21"/>
      <c r="D110" s="21"/>
      <c r="E110" s="21"/>
      <c r="F110" s="42"/>
      <c r="G110" s="42"/>
      <c r="H110" s="43"/>
      <c r="I110" s="21"/>
    </row>
    <row collapsed="false" customFormat="false" customHeight="true" hidden="false" ht="15.75" outlineLevel="0" r="111">
      <c r="A111" s="20"/>
      <c r="B111" s="21"/>
      <c r="C111" s="21"/>
      <c r="D111" s="21"/>
      <c r="E111" s="21"/>
      <c r="F111" s="42"/>
      <c r="G111" s="42"/>
      <c r="H111" s="43"/>
      <c r="I111" s="21"/>
    </row>
    <row collapsed="false" customFormat="false" customHeight="true" hidden="false" ht="15.75" outlineLevel="0" r="112">
      <c r="A112" s="20"/>
      <c r="B112" s="21"/>
      <c r="C112" s="21"/>
      <c r="D112" s="21"/>
      <c r="E112" s="21"/>
      <c r="F112" s="42"/>
      <c r="G112" s="42"/>
      <c r="H112" s="43"/>
      <c r="I112" s="21"/>
    </row>
    <row collapsed="false" customFormat="false" customHeight="true" hidden="false" ht="15.75" outlineLevel="0" r="113">
      <c r="A113" s="20"/>
      <c r="B113" s="21"/>
      <c r="C113" s="21"/>
      <c r="D113" s="21"/>
      <c r="E113" s="21"/>
      <c r="F113" s="42"/>
      <c r="G113" s="42"/>
      <c r="H113" s="43"/>
      <c r="I113" s="21"/>
    </row>
    <row collapsed="false" customFormat="false" customHeight="true" hidden="false" ht="15.75" outlineLevel="0" r="114">
      <c r="A114" s="20"/>
      <c r="B114" s="21"/>
      <c r="C114" s="21"/>
      <c r="D114" s="21"/>
      <c r="E114" s="21"/>
      <c r="F114" s="42"/>
      <c r="G114" s="42"/>
      <c r="H114" s="43"/>
      <c r="I114" s="21"/>
    </row>
    <row collapsed="false" customFormat="false" customHeight="true" hidden="false" ht="15.75" outlineLevel="0" r="115">
      <c r="A115" s="20"/>
      <c r="B115" s="21"/>
      <c r="C115" s="21"/>
      <c r="D115" s="21"/>
      <c r="E115" s="21"/>
      <c r="F115" s="42"/>
      <c r="G115" s="42"/>
      <c r="H115" s="43"/>
      <c r="I115" s="21"/>
    </row>
    <row collapsed="false" customFormat="false" customHeight="true" hidden="false" ht="15.75" outlineLevel="0" r="116">
      <c r="A116" s="20"/>
      <c r="B116" s="21"/>
      <c r="C116" s="21"/>
      <c r="D116" s="21"/>
      <c r="E116" s="21"/>
      <c r="F116" s="42"/>
      <c r="G116" s="42"/>
      <c r="H116" s="43"/>
      <c r="I116" s="21"/>
    </row>
    <row collapsed="false" customFormat="false" customHeight="true" hidden="false" ht="15.75" outlineLevel="0" r="117">
      <c r="A117" s="20"/>
      <c r="B117" s="21"/>
      <c r="C117" s="21"/>
      <c r="D117" s="21"/>
      <c r="E117" s="21"/>
      <c r="F117" s="42"/>
      <c r="G117" s="42"/>
      <c r="H117" s="43"/>
      <c r="I117" s="21"/>
    </row>
    <row collapsed="false" customFormat="false" customHeight="true" hidden="false" ht="15.75" outlineLevel="0" r="118">
      <c r="A118" s="20"/>
      <c r="B118" s="21"/>
      <c r="C118" s="21"/>
      <c r="D118" s="21"/>
      <c r="E118" s="21"/>
      <c r="F118" s="42"/>
      <c r="G118" s="42"/>
      <c r="H118" s="43"/>
      <c r="I118" s="21"/>
    </row>
    <row collapsed="false" customFormat="false" customHeight="true" hidden="false" ht="15.75" outlineLevel="0" r="119">
      <c r="A119" s="20"/>
      <c r="B119" s="21"/>
      <c r="C119" s="21"/>
      <c r="D119" s="21"/>
      <c r="E119" s="21"/>
      <c r="F119" s="42"/>
      <c r="G119" s="42"/>
      <c r="H119" s="43"/>
      <c r="I119" s="21"/>
    </row>
    <row collapsed="false" customFormat="false" customHeight="true" hidden="false" ht="15.75" outlineLevel="0" r="120">
      <c r="A120" s="20"/>
      <c r="B120" s="21"/>
      <c r="C120" s="21"/>
      <c r="D120" s="21"/>
      <c r="E120" s="21"/>
      <c r="F120" s="42"/>
      <c r="G120" s="42"/>
      <c r="H120" s="43"/>
      <c r="I120" s="21"/>
    </row>
    <row collapsed="false" customFormat="false" customHeight="true" hidden="false" ht="15.75" outlineLevel="0" r="121">
      <c r="A121" s="20"/>
      <c r="B121" s="21"/>
      <c r="C121" s="21"/>
      <c r="D121" s="21"/>
      <c r="E121" s="21"/>
      <c r="F121" s="42"/>
      <c r="G121" s="42"/>
      <c r="H121" s="43"/>
      <c r="I121" s="21"/>
    </row>
    <row collapsed="false" customFormat="false" customHeight="true" hidden="false" ht="15.75" outlineLevel="0" r="122">
      <c r="A122" s="20"/>
      <c r="B122" s="21"/>
      <c r="C122" s="21"/>
      <c r="D122" s="21"/>
      <c r="E122" s="21"/>
      <c r="F122" s="42"/>
      <c r="G122" s="42"/>
      <c r="H122" s="43"/>
      <c r="I122" s="21"/>
    </row>
    <row collapsed="false" customFormat="false" customHeight="true" hidden="false" ht="15.75" outlineLevel="0" r="123">
      <c r="A123" s="20"/>
      <c r="B123" s="21"/>
      <c r="C123" s="21"/>
      <c r="D123" s="21"/>
      <c r="E123" s="21"/>
      <c r="F123" s="42"/>
      <c r="G123" s="42"/>
      <c r="H123" s="43"/>
      <c r="I123" s="21"/>
    </row>
    <row collapsed="false" customFormat="false" customHeight="true" hidden="false" ht="15.75" outlineLevel="0" r="124">
      <c r="A124" s="20"/>
      <c r="B124" s="21"/>
      <c r="C124" s="21"/>
      <c r="D124" s="21"/>
      <c r="E124" s="21"/>
      <c r="F124" s="42"/>
      <c r="G124" s="42"/>
      <c r="H124" s="43"/>
      <c r="I124" s="21"/>
    </row>
    <row collapsed="false" customFormat="false" customHeight="true" hidden="false" ht="15.75" outlineLevel="0" r="125">
      <c r="A125" s="20"/>
      <c r="B125" s="21"/>
      <c r="C125" s="21"/>
      <c r="D125" s="21"/>
      <c r="E125" s="21"/>
      <c r="F125" s="42"/>
      <c r="G125" s="42"/>
      <c r="H125" s="43"/>
      <c r="I125" s="21"/>
    </row>
    <row collapsed="false" customFormat="false" customHeight="true" hidden="false" ht="15.75" outlineLevel="0" r="126">
      <c r="A126" s="20"/>
      <c r="B126" s="21"/>
      <c r="C126" s="21"/>
      <c r="D126" s="21"/>
      <c r="E126" s="21"/>
      <c r="F126" s="42"/>
      <c r="G126" s="42"/>
      <c r="H126" s="43"/>
      <c r="I126" s="21"/>
    </row>
    <row collapsed="false" customFormat="false" customHeight="true" hidden="false" ht="15.75" outlineLevel="0" r="127">
      <c r="A127" s="20"/>
      <c r="B127" s="21"/>
      <c r="C127" s="21"/>
      <c r="D127" s="21"/>
      <c r="E127" s="21"/>
      <c r="F127" s="42"/>
      <c r="G127" s="42"/>
      <c r="H127" s="43"/>
      <c r="I127" s="21"/>
    </row>
    <row collapsed="false" customFormat="false" customHeight="true" hidden="false" ht="15.75" outlineLevel="0" r="128">
      <c r="A128" s="20"/>
      <c r="B128" s="21"/>
      <c r="C128" s="21"/>
      <c r="D128" s="21"/>
      <c r="E128" s="21"/>
      <c r="F128" s="42"/>
      <c r="G128" s="42"/>
      <c r="H128" s="43"/>
      <c r="I128" s="21"/>
    </row>
    <row collapsed="false" customFormat="false" customHeight="true" hidden="false" ht="15.75" outlineLevel="0" r="129">
      <c r="A129" s="20"/>
      <c r="B129" s="21"/>
      <c r="C129" s="21"/>
      <c r="D129" s="21"/>
      <c r="E129" s="21"/>
      <c r="F129" s="42"/>
      <c r="G129" s="42"/>
      <c r="H129" s="43"/>
      <c r="I129" s="21"/>
    </row>
    <row collapsed="false" customFormat="false" customHeight="true" hidden="false" ht="15.75" outlineLevel="0" r="130">
      <c r="A130" s="20"/>
      <c r="B130" s="21"/>
      <c r="C130" s="21"/>
      <c r="D130" s="21"/>
      <c r="E130" s="21"/>
      <c r="F130" s="42"/>
      <c r="G130" s="42"/>
      <c r="H130" s="43"/>
      <c r="I130" s="21"/>
    </row>
    <row collapsed="false" customFormat="false" customHeight="true" hidden="false" ht="15.75" outlineLevel="0" r="131">
      <c r="A131" s="20"/>
      <c r="B131" s="21"/>
      <c r="C131" s="21"/>
      <c r="D131" s="21"/>
      <c r="E131" s="21"/>
      <c r="F131" s="42"/>
      <c r="G131" s="42"/>
      <c r="H131" s="43"/>
      <c r="I131" s="21"/>
    </row>
    <row collapsed="false" customFormat="false" customHeight="true" hidden="false" ht="15.75" outlineLevel="0" r="132">
      <c r="A132" s="20"/>
      <c r="B132" s="21"/>
      <c r="C132" s="21"/>
      <c r="D132" s="21"/>
      <c r="E132" s="21"/>
      <c r="F132" s="42"/>
      <c r="G132" s="42"/>
      <c r="H132" s="43"/>
      <c r="I132" s="21"/>
    </row>
    <row collapsed="false" customFormat="false" customHeight="true" hidden="false" ht="15.75" outlineLevel="0" r="133">
      <c r="A133" s="20"/>
      <c r="B133" s="21"/>
      <c r="C133" s="21"/>
      <c r="D133" s="21"/>
      <c r="E133" s="21"/>
      <c r="F133" s="42"/>
      <c r="G133" s="42"/>
      <c r="H133" s="43"/>
      <c r="I133" s="21"/>
    </row>
    <row collapsed="false" customFormat="false" customHeight="true" hidden="false" ht="15.75" outlineLevel="0" r="134">
      <c r="A134" s="20"/>
      <c r="B134" s="21"/>
      <c r="C134" s="21"/>
      <c r="D134" s="21"/>
      <c r="E134" s="21"/>
      <c r="F134" s="42"/>
      <c r="G134" s="42"/>
      <c r="H134" s="43"/>
      <c r="I134" s="21"/>
    </row>
    <row collapsed="false" customFormat="false" customHeight="true" hidden="false" ht="15.75" outlineLevel="0" r="135">
      <c r="A135" s="20"/>
      <c r="B135" s="21"/>
      <c r="C135" s="21"/>
      <c r="D135" s="21"/>
      <c r="E135" s="21"/>
      <c r="F135" s="42"/>
      <c r="G135" s="42"/>
      <c r="H135" s="43"/>
      <c r="I135" s="21"/>
    </row>
    <row collapsed="false" customFormat="false" customHeight="true" hidden="false" ht="15.75" outlineLevel="0" r="136">
      <c r="A136" s="20"/>
      <c r="B136" s="21"/>
      <c r="C136" s="21"/>
      <c r="D136" s="21"/>
      <c r="E136" s="21"/>
      <c r="F136" s="42"/>
      <c r="G136" s="42"/>
      <c r="H136" s="43"/>
      <c r="I136" s="21"/>
    </row>
    <row collapsed="false" customFormat="false" customHeight="true" hidden="false" ht="15.75" outlineLevel="0" r="137">
      <c r="A137" s="20"/>
      <c r="B137" s="21"/>
      <c r="C137" s="21"/>
      <c r="D137" s="21"/>
      <c r="E137" s="21"/>
      <c r="F137" s="42"/>
      <c r="G137" s="42"/>
      <c r="H137" s="43"/>
      <c r="I137" s="21"/>
    </row>
    <row collapsed="false" customFormat="false" customHeight="true" hidden="false" ht="15.75" outlineLevel="0" r="138">
      <c r="A138" s="20"/>
      <c r="B138" s="21"/>
      <c r="C138" s="21"/>
      <c r="D138" s="21"/>
      <c r="E138" s="21"/>
      <c r="F138" s="42"/>
      <c r="G138" s="42"/>
      <c r="H138" s="43"/>
      <c r="I138" s="21"/>
    </row>
    <row collapsed="false" customFormat="false" customHeight="true" hidden="false" ht="15.75" outlineLevel="0" r="139">
      <c r="A139" s="20"/>
      <c r="B139" s="21"/>
      <c r="C139" s="21"/>
      <c r="D139" s="21"/>
      <c r="E139" s="21"/>
      <c r="F139" s="42"/>
      <c r="G139" s="42"/>
      <c r="H139" s="43"/>
      <c r="I139" s="21"/>
    </row>
    <row collapsed="false" customFormat="false" customHeight="true" hidden="false" ht="15.75" outlineLevel="0" r="140">
      <c r="A140" s="20"/>
      <c r="B140" s="21"/>
      <c r="C140" s="21"/>
      <c r="D140" s="21"/>
      <c r="E140" s="21"/>
      <c r="F140" s="42"/>
      <c r="G140" s="42"/>
      <c r="H140" s="43"/>
      <c r="I140" s="21"/>
    </row>
    <row collapsed="false" customFormat="false" customHeight="true" hidden="false" ht="15.75" outlineLevel="0" r="141">
      <c r="A141" s="20"/>
      <c r="B141" s="21"/>
      <c r="C141" s="21"/>
      <c r="D141" s="21"/>
      <c r="E141" s="21"/>
      <c r="F141" s="42"/>
      <c r="G141" s="42"/>
      <c r="H141" s="43"/>
      <c r="I141" s="21"/>
    </row>
    <row collapsed="false" customFormat="false" customHeight="true" hidden="false" ht="15.75" outlineLevel="0" r="142">
      <c r="A142" s="20"/>
      <c r="B142" s="21"/>
      <c r="C142" s="21"/>
      <c r="D142" s="21"/>
      <c r="E142" s="21"/>
      <c r="F142" s="42"/>
      <c r="G142" s="42"/>
      <c r="H142" s="43"/>
      <c r="I142" s="21"/>
    </row>
    <row collapsed="false" customFormat="false" customHeight="true" hidden="false" ht="15.75" outlineLevel="0" r="143">
      <c r="A143" s="20"/>
      <c r="B143" s="21"/>
      <c r="C143" s="21"/>
      <c r="D143" s="21"/>
      <c r="E143" s="21"/>
      <c r="F143" s="42"/>
      <c r="G143" s="42"/>
      <c r="H143" s="43"/>
      <c r="I143" s="21"/>
    </row>
  </sheetData>
  <mergeCells count="222">
    <mergeCell ref="A1:N1"/>
    <mergeCell ref="A2:N2"/>
    <mergeCell ref="AV76:AW76"/>
    <mergeCell ref="BZ76:CA76"/>
    <mergeCell ref="CC76:CD76"/>
    <mergeCell ref="CF76:CG76"/>
    <mergeCell ref="CH76:CI76"/>
    <mergeCell ref="CL76:CM76"/>
    <mergeCell ref="CN76:CO76"/>
    <mergeCell ref="CP76:CQ76"/>
    <mergeCell ref="CR76:CS76"/>
    <mergeCell ref="CT76:DM76"/>
    <mergeCell ref="DO76:DP76"/>
    <mergeCell ref="ES76:ET76"/>
    <mergeCell ref="EV76:EW76"/>
    <mergeCell ref="EY76:EZ76"/>
    <mergeCell ref="FA76:FB76"/>
    <mergeCell ref="FE76:FF76"/>
    <mergeCell ref="FG76:FH76"/>
    <mergeCell ref="FI76:FJ76"/>
    <mergeCell ref="FK76:FL76"/>
    <mergeCell ref="FM76:GF76"/>
    <mergeCell ref="GH76:GI76"/>
    <mergeCell ref="HL76:HM76"/>
    <mergeCell ref="HO76:HP76"/>
    <mergeCell ref="HR76:HS76"/>
    <mergeCell ref="HT76:HU76"/>
    <mergeCell ref="HX76:HY76"/>
    <mergeCell ref="HZ76:IA76"/>
    <mergeCell ref="IB76:IC76"/>
    <mergeCell ref="ID76:IE76"/>
    <mergeCell ref="IF76:IY76"/>
    <mergeCell ref="JA76:JB76"/>
    <mergeCell ref="KE76:KF76"/>
    <mergeCell ref="KH76:KI76"/>
    <mergeCell ref="KK76:KL76"/>
    <mergeCell ref="KM76:KN76"/>
    <mergeCell ref="KQ76:KR76"/>
    <mergeCell ref="KS76:KT76"/>
    <mergeCell ref="KU76:KV76"/>
    <mergeCell ref="KW76:KX76"/>
    <mergeCell ref="KY76:LR76"/>
    <mergeCell ref="LT76:LU76"/>
    <mergeCell ref="MX76:MY76"/>
    <mergeCell ref="NA76:NB76"/>
    <mergeCell ref="ND76:NE76"/>
    <mergeCell ref="NF76:NG76"/>
    <mergeCell ref="NJ76:NK76"/>
    <mergeCell ref="NL76:NM76"/>
    <mergeCell ref="NN76:NO76"/>
    <mergeCell ref="NP76:NQ76"/>
    <mergeCell ref="NR76:OK76"/>
    <mergeCell ref="OM76:ON76"/>
    <mergeCell ref="PQ76:PR76"/>
    <mergeCell ref="PT76:PU76"/>
    <mergeCell ref="PW76:PX76"/>
    <mergeCell ref="PY76:PZ76"/>
    <mergeCell ref="QC76:QD76"/>
    <mergeCell ref="QE76:QF76"/>
    <mergeCell ref="QG76:QH76"/>
    <mergeCell ref="QI76:QJ76"/>
    <mergeCell ref="QK76:RD76"/>
    <mergeCell ref="RF76:RG76"/>
    <mergeCell ref="SJ76:SK76"/>
    <mergeCell ref="SM76:SN76"/>
    <mergeCell ref="SP76:SQ76"/>
    <mergeCell ref="SR76:SS76"/>
    <mergeCell ref="SV76:SW76"/>
    <mergeCell ref="SX76:SY76"/>
    <mergeCell ref="SZ76:TA76"/>
    <mergeCell ref="TB76:TC76"/>
    <mergeCell ref="TD76:TW76"/>
    <mergeCell ref="TY76:TZ76"/>
    <mergeCell ref="VC76:VD76"/>
    <mergeCell ref="VF76:VG76"/>
    <mergeCell ref="VI76:VJ76"/>
    <mergeCell ref="VK76:VL76"/>
    <mergeCell ref="VO76:VP76"/>
    <mergeCell ref="VQ76:VR76"/>
    <mergeCell ref="VS76:VT76"/>
    <mergeCell ref="VU76:VV76"/>
    <mergeCell ref="VW76:WP76"/>
    <mergeCell ref="WR76:WS76"/>
    <mergeCell ref="XV76:XW76"/>
    <mergeCell ref="XY76:XZ76"/>
    <mergeCell ref="YB76:YC76"/>
    <mergeCell ref="YD76:YE76"/>
    <mergeCell ref="YH76:YI76"/>
    <mergeCell ref="YJ76:YK76"/>
    <mergeCell ref="YL76:YM76"/>
    <mergeCell ref="YN76:YO76"/>
    <mergeCell ref="YP76:ZI76"/>
    <mergeCell ref="ZK76:ZL76"/>
    <mergeCell ref="AAO76:AAP76"/>
    <mergeCell ref="AAR76:AAS76"/>
    <mergeCell ref="AAU76:AAV76"/>
    <mergeCell ref="AAW76:AAX76"/>
    <mergeCell ref="ABA76:ABB76"/>
    <mergeCell ref="ABC76:ABD76"/>
    <mergeCell ref="ABE76:ABF76"/>
    <mergeCell ref="ABG76:ABH76"/>
    <mergeCell ref="ABI76:ACB76"/>
    <mergeCell ref="ACD76:ACE76"/>
    <mergeCell ref="ADH76:ADI76"/>
    <mergeCell ref="ADK76:ADL76"/>
    <mergeCell ref="ADN76:ADO76"/>
    <mergeCell ref="ADP76:ADQ76"/>
    <mergeCell ref="ADT76:ADU76"/>
    <mergeCell ref="ADV76:ADW76"/>
    <mergeCell ref="ADX76:ADY76"/>
    <mergeCell ref="ADZ76:AEA76"/>
    <mergeCell ref="AEB76:AEU76"/>
    <mergeCell ref="AEW76:AEX76"/>
    <mergeCell ref="AGA76:AGB76"/>
    <mergeCell ref="AGD76:AGE76"/>
    <mergeCell ref="AGG76:AGH76"/>
    <mergeCell ref="AGI76:AGJ76"/>
    <mergeCell ref="AGM76:AGN76"/>
    <mergeCell ref="AGO76:AGP76"/>
    <mergeCell ref="AGQ76:AGR76"/>
    <mergeCell ref="AGS76:AGT76"/>
    <mergeCell ref="AGU76:AHN76"/>
    <mergeCell ref="AHP76:AHQ76"/>
    <mergeCell ref="AIT76:AIU76"/>
    <mergeCell ref="AIW76:AIX76"/>
    <mergeCell ref="AIZ76:AJA76"/>
    <mergeCell ref="AJB76:AJC76"/>
    <mergeCell ref="AJF76:AJG76"/>
    <mergeCell ref="AJH76:AJI76"/>
    <mergeCell ref="AJJ76:AJK76"/>
    <mergeCell ref="AJL76:AJM76"/>
    <mergeCell ref="AJN76:AKG76"/>
    <mergeCell ref="AKI76:AKJ76"/>
    <mergeCell ref="ALM76:ALN76"/>
    <mergeCell ref="ALP76:ALQ76"/>
    <mergeCell ref="ALS76:ALT76"/>
    <mergeCell ref="ALU76:ALV76"/>
    <mergeCell ref="ALY76:ALZ76"/>
    <mergeCell ref="AMA76:AMB76"/>
    <mergeCell ref="AMC76:AMD76"/>
    <mergeCell ref="AME76:AMF76"/>
    <mergeCell ref="AMG76:AMJ76"/>
    <mergeCell ref="B104:C104"/>
    <mergeCell ref="D104:E104"/>
    <mergeCell ref="B105:C105"/>
    <mergeCell ref="D105:E105"/>
    <mergeCell ref="B106:C106"/>
    <mergeCell ref="D106:E106"/>
    <mergeCell ref="B107:C107"/>
    <mergeCell ref="D107:E107"/>
    <mergeCell ref="B108:C108"/>
    <mergeCell ref="D108:E108"/>
    <mergeCell ref="B109:C109"/>
    <mergeCell ref="D109:E109"/>
    <mergeCell ref="B110:C110"/>
    <mergeCell ref="D110:E110"/>
    <mergeCell ref="B111:C111"/>
    <mergeCell ref="D111:E111"/>
    <mergeCell ref="B112:C112"/>
    <mergeCell ref="D112:E112"/>
    <mergeCell ref="B113:C113"/>
    <mergeCell ref="D113:E113"/>
    <mergeCell ref="B114:C114"/>
    <mergeCell ref="D114:E114"/>
    <mergeCell ref="B115:C115"/>
    <mergeCell ref="D115:E115"/>
    <mergeCell ref="B116:C116"/>
    <mergeCell ref="D116:E116"/>
    <mergeCell ref="B117:C117"/>
    <mergeCell ref="D117:E117"/>
    <mergeCell ref="B118:C118"/>
    <mergeCell ref="D118:E118"/>
    <mergeCell ref="B119:C119"/>
    <mergeCell ref="D119:E119"/>
    <mergeCell ref="B120:C120"/>
    <mergeCell ref="D120:E120"/>
    <mergeCell ref="B121:C121"/>
    <mergeCell ref="D121:E121"/>
    <mergeCell ref="B122:C122"/>
    <mergeCell ref="D122:E122"/>
    <mergeCell ref="B123:C123"/>
    <mergeCell ref="D123:E123"/>
    <mergeCell ref="B124:C124"/>
    <mergeCell ref="D124:E124"/>
    <mergeCell ref="B125:C125"/>
    <mergeCell ref="D125:E125"/>
    <mergeCell ref="B126:C126"/>
    <mergeCell ref="D126:E126"/>
    <mergeCell ref="B127:C127"/>
    <mergeCell ref="D127:E127"/>
    <mergeCell ref="B128:C128"/>
    <mergeCell ref="D128:E128"/>
    <mergeCell ref="B129:C129"/>
    <mergeCell ref="D129:E129"/>
    <mergeCell ref="B130:C130"/>
    <mergeCell ref="D130:E130"/>
    <mergeCell ref="B131:C131"/>
    <mergeCell ref="D131:E131"/>
    <mergeCell ref="B132:C132"/>
    <mergeCell ref="D132:E132"/>
    <mergeCell ref="B133:C133"/>
    <mergeCell ref="D133:E133"/>
    <mergeCell ref="B134:C134"/>
    <mergeCell ref="D134:E134"/>
    <mergeCell ref="B135:C135"/>
    <mergeCell ref="D135:E135"/>
    <mergeCell ref="B136:C136"/>
    <mergeCell ref="D136:E136"/>
    <mergeCell ref="B137:C137"/>
    <mergeCell ref="D137:E137"/>
    <mergeCell ref="B138:C138"/>
    <mergeCell ref="D138:E138"/>
    <mergeCell ref="B139:C139"/>
    <mergeCell ref="D139:E139"/>
    <mergeCell ref="B140:C140"/>
    <mergeCell ref="D140:E140"/>
    <mergeCell ref="B141:C141"/>
    <mergeCell ref="D141:E141"/>
    <mergeCell ref="B142:C142"/>
    <mergeCell ref="D142:E142"/>
    <mergeCell ref="B143:C143"/>
    <mergeCell ref="D143:E143"/>
  </mergeCells>
  <printOptions headings="false" gridLines="false" gridLinesSet="true" horizontalCentered="true" verticalCentered="true"/>
  <pageMargins left="0.629861111111111" right="0.433333333333333" top="0.551388888888889" bottom="0.551388888888889" header="0.511805555555555" footer="0.511805555555555"/>
  <pageSetup blackAndWhite="false" cellComments="none" copies="1" draft="false" firstPageNumber="0" fitToHeight="0" fitToWidth="1" horizontalDpi="300" orientation="landscape" pageOrder="downThenOver" paperSize="9" scale="100" useFirstPageNumber="false" usePrinterDefaults="false" verticalDpi="300"/>
  <headerFooter differentFirst="false" differentOddEven="false">
    <oddHeader/>
    <oddFooter/>
  </headerFooter>
  <rowBreaks count="1" manualBreakCount="1">
    <brk id="79" man="true" max="16383" min="0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C32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100">
      <selection activeCell="B20" activeCellId="0" pane="topLeft" sqref="B20"/>
    </sheetView>
  </sheetViews>
  <sheetFormatPr defaultRowHeight="15"/>
  <cols>
    <col collapsed="false" hidden="false" max="1" min="1" style="0" width="10.7091836734694"/>
    <col collapsed="false" hidden="false" max="1025" min="2" style="0" width="8.72959183673469"/>
  </cols>
  <sheetData>
    <row collapsed="false" customFormat="false" customHeight="true" hidden="false" ht="15" outlineLevel="0" r="1">
      <c r="A1" s="44" t="n">
        <v>43906</v>
      </c>
      <c r="B1" s="0" t="n">
        <v>5</v>
      </c>
    </row>
    <row collapsed="false" customFormat="false" customHeight="true" hidden="false" ht="15" outlineLevel="0" r="2">
      <c r="A2" s="44" t="n">
        <v>43910</v>
      </c>
    </row>
    <row collapsed="false" customFormat="false" customHeight="true" hidden="false" ht="15" outlineLevel="0" r="3">
      <c r="A3" s="44" t="n">
        <v>43909</v>
      </c>
      <c r="B3" s="0" t="n">
        <v>2</v>
      </c>
    </row>
    <row collapsed="false" customFormat="false" customHeight="true" hidden="false" ht="15" outlineLevel="0" r="4">
      <c r="A4" s="44" t="n">
        <v>43910</v>
      </c>
    </row>
    <row collapsed="false" customFormat="false" customHeight="true" hidden="false" ht="15" outlineLevel="0" r="5">
      <c r="A5" s="44" t="n">
        <v>43892</v>
      </c>
      <c r="B5" s="0" t="n">
        <v>30</v>
      </c>
      <c r="C5" s="45" t="n">
        <f aca="false">A6-A5</f>
        <v>29</v>
      </c>
    </row>
    <row collapsed="false" customFormat="false" customHeight="true" hidden="false" ht="15" outlineLevel="0" r="6">
      <c r="A6" s="44" t="n">
        <v>43921</v>
      </c>
    </row>
    <row collapsed="false" customFormat="false" customHeight="true" hidden="false" ht="15" outlineLevel="0" r="7">
      <c r="A7" s="44" t="n">
        <v>43915</v>
      </c>
      <c r="B7" s="0" t="n">
        <v>2</v>
      </c>
    </row>
    <row collapsed="false" customFormat="false" customHeight="true" hidden="false" ht="15" outlineLevel="0" r="8">
      <c r="A8" s="44" t="n">
        <v>43916</v>
      </c>
    </row>
    <row collapsed="false" customFormat="false" customHeight="true" hidden="false" ht="15" outlineLevel="0" r="9">
      <c r="A9" s="44" t="n">
        <v>43893</v>
      </c>
      <c r="B9" s="0" t="n">
        <v>2</v>
      </c>
    </row>
    <row collapsed="false" customFormat="false" customHeight="true" hidden="false" ht="15" outlineLevel="0" r="10">
      <c r="A10" s="44" t="n">
        <v>43894</v>
      </c>
    </row>
    <row collapsed="false" customFormat="false" customHeight="true" hidden="false" ht="15" outlineLevel="0" r="11">
      <c r="A11" s="44" t="n">
        <v>43915</v>
      </c>
      <c r="B11" s="0" t="n">
        <v>2</v>
      </c>
    </row>
    <row collapsed="false" customFormat="false" customHeight="true" hidden="false" ht="15" outlineLevel="0" r="12">
      <c r="A12" s="44" t="n">
        <v>43916</v>
      </c>
    </row>
    <row collapsed="false" customFormat="false" customHeight="true" hidden="false" ht="15" outlineLevel="0" r="13">
      <c r="A13" s="44" t="n">
        <v>43909</v>
      </c>
      <c r="B13" s="0" t="n">
        <v>2</v>
      </c>
    </row>
    <row collapsed="false" customFormat="false" customHeight="true" hidden="false" ht="15" outlineLevel="0" r="14">
      <c r="A14" s="44" t="n">
        <v>43910</v>
      </c>
    </row>
    <row collapsed="false" customFormat="false" customHeight="true" hidden="false" ht="15" outlineLevel="0" r="15">
      <c r="A15" s="44" t="n">
        <v>43899</v>
      </c>
      <c r="B15" s="0" t="n">
        <v>5</v>
      </c>
    </row>
    <row collapsed="false" customFormat="false" customHeight="true" hidden="false" ht="15" outlineLevel="0" r="16">
      <c r="A16" s="44" t="n">
        <v>43903</v>
      </c>
    </row>
    <row collapsed="false" customFormat="false" customHeight="true" hidden="false" ht="15" outlineLevel="0" r="17">
      <c r="A17" s="44" t="n">
        <v>43892</v>
      </c>
      <c r="B17" s="0" t="n">
        <v>30</v>
      </c>
      <c r="C17" s="45" t="n">
        <f aca="false">A18-A17</f>
        <v>29</v>
      </c>
    </row>
    <row collapsed="false" customFormat="false" customHeight="true" hidden="false" ht="15" outlineLevel="0" r="18">
      <c r="A18" s="44" t="n">
        <v>43921</v>
      </c>
    </row>
    <row collapsed="false" customFormat="false" customHeight="true" hidden="false" ht="15" outlineLevel="0" r="19">
      <c r="A19" s="44" t="n">
        <v>43921</v>
      </c>
      <c r="B19" s="0" t="n">
        <v>1</v>
      </c>
    </row>
    <row collapsed="false" customFormat="false" customHeight="true" hidden="false" ht="15" outlineLevel="0" r="20">
      <c r="A20" s="44" t="n">
        <v>43921</v>
      </c>
    </row>
    <row collapsed="false" customFormat="false" customHeight="true" hidden="false" ht="15" outlineLevel="0" r="21">
      <c r="A21" s="44" t="n">
        <v>43913</v>
      </c>
      <c r="B21" s="0" t="n">
        <v>2</v>
      </c>
    </row>
    <row collapsed="false" customFormat="false" customHeight="true" hidden="false" ht="15" outlineLevel="0" r="22">
      <c r="A22" s="44" t="n">
        <v>43914</v>
      </c>
    </row>
    <row collapsed="false" customFormat="false" customHeight="true" hidden="false" ht="15" outlineLevel="0" r="23">
      <c r="A23" s="44" t="n">
        <v>43915</v>
      </c>
      <c r="B23" s="0" t="n">
        <v>1</v>
      </c>
    </row>
    <row collapsed="false" customFormat="false" customHeight="true" hidden="false" ht="15" outlineLevel="0" r="24">
      <c r="A24" s="44" t="n">
        <v>43915</v>
      </c>
    </row>
    <row collapsed="false" customFormat="false" customHeight="true" hidden="false" ht="15" outlineLevel="0" r="25">
      <c r="A25" s="44" t="n">
        <v>43915</v>
      </c>
      <c r="B25" s="0" t="n">
        <v>1</v>
      </c>
    </row>
    <row collapsed="false" customFormat="false" customHeight="true" hidden="false" ht="15" outlineLevel="0" r="26">
      <c r="A26" s="44" t="n">
        <v>43915</v>
      </c>
    </row>
    <row collapsed="false" customFormat="false" customHeight="true" hidden="false" ht="15" outlineLevel="0" r="27">
      <c r="A27" s="44" t="n">
        <v>43892</v>
      </c>
      <c r="B27" s="0" t="n">
        <v>26</v>
      </c>
    </row>
    <row collapsed="false" customFormat="false" customHeight="true" hidden="false" ht="15" outlineLevel="0" r="28">
      <c r="A28" s="44" t="n">
        <v>43917</v>
      </c>
    </row>
    <row collapsed="false" customFormat="false" customHeight="true" hidden="false" ht="15" outlineLevel="0" r="29">
      <c r="A29" s="44" t="n">
        <v>43915</v>
      </c>
      <c r="B29" s="0" t="n">
        <v>2</v>
      </c>
    </row>
    <row collapsed="false" customFormat="false" customHeight="true" hidden="false" ht="15" outlineLevel="0" r="30">
      <c r="A30" s="44" t="n">
        <v>43916</v>
      </c>
    </row>
    <row collapsed="false" customFormat="false" customHeight="true" hidden="false" ht="15" outlineLevel="0" r="31">
      <c r="A31" s="44" t="n">
        <v>43900</v>
      </c>
      <c r="B31" s="0" t="n">
        <v>2</v>
      </c>
    </row>
    <row collapsed="false" customFormat="false" customHeight="true" hidden="false" ht="15" outlineLevel="0" r="32">
      <c r="A32" s="44" t="n">
        <v>43901</v>
      </c>
    </row>
  </sheetData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67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100">
      <selection activeCell="A5" activeCellId="0" pane="topLeft" sqref="A5"/>
    </sheetView>
  </sheetViews>
  <sheetFormatPr defaultRowHeight="15"/>
  <cols>
    <col collapsed="false" hidden="false" max="1" min="1" style="0" width="33.8571428571429"/>
    <col collapsed="false" hidden="false" max="1025" min="2" style="0" width="8.72959183673469"/>
  </cols>
  <sheetData>
    <row collapsed="false" customFormat="false" customHeight="true" hidden="false" ht="15.75" outlineLevel="0" r="1">
      <c r="A1" s="46" t="s">
        <v>16</v>
      </c>
    </row>
    <row collapsed="false" customFormat="false" customHeight="true" hidden="false" ht="15.75" outlineLevel="0" r="2">
      <c r="A2" s="47" t="s">
        <v>37</v>
      </c>
    </row>
    <row collapsed="false" customFormat="false" customHeight="true" hidden="false" ht="15.75" outlineLevel="0" r="3">
      <c r="A3" s="47" t="s">
        <v>52</v>
      </c>
    </row>
    <row collapsed="false" customFormat="false" customHeight="true" hidden="false" ht="15.75" outlineLevel="0" r="4">
      <c r="A4" s="47" t="s">
        <v>76</v>
      </c>
    </row>
    <row collapsed="false" customFormat="false" customHeight="true" hidden="false" ht="15.75" outlineLevel="0" r="5">
      <c r="A5" s="47" t="s">
        <v>62</v>
      </c>
    </row>
    <row collapsed="false" customFormat="false" customHeight="true" hidden="false" ht="15.75" outlineLevel="0" r="6">
      <c r="A6" s="47" t="s">
        <v>56</v>
      </c>
    </row>
    <row collapsed="false" customFormat="false" customHeight="true" hidden="false" ht="15.75" outlineLevel="0" r="7">
      <c r="A7" s="47" t="s">
        <v>68</v>
      </c>
    </row>
    <row collapsed="false" customFormat="false" customHeight="true" hidden="false" ht="15.75" outlineLevel="0" r="8">
      <c r="A8" s="47" t="s">
        <v>78</v>
      </c>
    </row>
    <row collapsed="false" customFormat="false" customHeight="true" hidden="false" ht="15.75" outlineLevel="0" r="9">
      <c r="A9" s="47" t="s">
        <v>85</v>
      </c>
    </row>
    <row collapsed="false" customFormat="false" customHeight="true" hidden="false" ht="15.75" outlineLevel="0" r="10">
      <c r="A10" s="47" t="s">
        <v>116</v>
      </c>
    </row>
    <row collapsed="false" customFormat="false" customHeight="true" hidden="false" ht="15.75" outlineLevel="0" r="11">
      <c r="A11" s="47" t="s">
        <v>87</v>
      </c>
    </row>
    <row collapsed="false" customFormat="false" customHeight="true" hidden="false" ht="15.75" outlineLevel="0" r="12">
      <c r="A12" s="47" t="s">
        <v>70</v>
      </c>
    </row>
    <row collapsed="false" customFormat="false" customHeight="true" hidden="false" ht="15.75" outlineLevel="0" r="13">
      <c r="A13" s="47" t="s">
        <v>97</v>
      </c>
    </row>
    <row collapsed="false" customFormat="false" customHeight="true" hidden="false" ht="15.75" outlineLevel="0" r="14">
      <c r="A14" s="47" t="s">
        <v>94</v>
      </c>
    </row>
    <row collapsed="false" customFormat="false" customHeight="true" hidden="false" ht="15.75" outlineLevel="0" r="15">
      <c r="A15" s="47" t="s">
        <v>71</v>
      </c>
    </row>
    <row collapsed="false" customFormat="false" customHeight="true" hidden="false" ht="15.75" outlineLevel="0" r="16">
      <c r="A16" s="47" t="s">
        <v>101</v>
      </c>
    </row>
    <row collapsed="false" customFormat="false" customHeight="true" hidden="false" ht="15.75" outlineLevel="0" r="17">
      <c r="A17" s="47" t="s">
        <v>49</v>
      </c>
    </row>
    <row collapsed="false" customFormat="false" customHeight="true" hidden="false" ht="15.75" outlineLevel="0" r="18">
      <c r="A18" s="47" t="s">
        <v>49</v>
      </c>
    </row>
    <row collapsed="false" customFormat="false" customHeight="true" hidden="false" ht="15.75" outlineLevel="0" r="19">
      <c r="A19" s="47" t="s">
        <v>88</v>
      </c>
    </row>
    <row collapsed="false" customFormat="false" customHeight="true" hidden="false" ht="15.75" outlineLevel="0" r="20">
      <c r="A20" s="47" t="s">
        <v>79</v>
      </c>
    </row>
    <row collapsed="false" customFormat="false" customHeight="true" hidden="false" ht="15.75" outlineLevel="0" r="21">
      <c r="A21" s="47" t="s">
        <v>80</v>
      </c>
    </row>
    <row collapsed="false" customFormat="false" customHeight="true" hidden="false" ht="15.75" outlineLevel="0" r="22">
      <c r="A22" s="47" t="s">
        <v>100</v>
      </c>
    </row>
    <row collapsed="false" customFormat="false" customHeight="true" hidden="false" ht="15.75" outlineLevel="0" r="23">
      <c r="A23" s="47" t="s">
        <v>72</v>
      </c>
    </row>
    <row collapsed="false" customFormat="false" customHeight="true" hidden="false" ht="15.75" outlineLevel="0" r="24">
      <c r="A24" s="47" t="s">
        <v>81</v>
      </c>
    </row>
    <row collapsed="false" customFormat="false" customHeight="true" hidden="false" ht="15.75" outlineLevel="0" r="25">
      <c r="A25" s="47" t="s">
        <v>58</v>
      </c>
    </row>
    <row collapsed="false" customFormat="false" customHeight="true" hidden="false" ht="15.75" outlineLevel="0" r="26">
      <c r="A26" s="47" t="s">
        <v>120</v>
      </c>
    </row>
    <row collapsed="false" customFormat="false" customHeight="true" hidden="false" ht="15.75" outlineLevel="0" r="27">
      <c r="A27" s="47" t="s">
        <v>21</v>
      </c>
    </row>
    <row collapsed="false" customFormat="false" customHeight="true" hidden="false" ht="15.75" outlineLevel="0" r="28">
      <c r="A28" s="47" t="s">
        <v>64</v>
      </c>
    </row>
    <row collapsed="false" customFormat="false" customHeight="true" hidden="false" ht="15.75" outlineLevel="0" r="29">
      <c r="A29" s="47" t="s">
        <v>65</v>
      </c>
    </row>
    <row collapsed="false" customFormat="false" customHeight="true" hidden="false" ht="15.75" outlineLevel="0" r="30">
      <c r="A30" s="47" t="s">
        <v>73</v>
      </c>
    </row>
    <row collapsed="false" customFormat="false" customHeight="true" hidden="false" ht="15.75" outlineLevel="0" r="31">
      <c r="A31" s="47" t="s">
        <v>98</v>
      </c>
    </row>
    <row collapsed="false" customFormat="false" customHeight="true" hidden="false" ht="15.75" outlineLevel="0" r="32">
      <c r="A32" s="47" t="s">
        <v>82</v>
      </c>
    </row>
    <row collapsed="false" customFormat="false" customHeight="true" hidden="false" ht="15.75" outlineLevel="0" r="33">
      <c r="A33" s="47" t="s">
        <v>60</v>
      </c>
    </row>
    <row collapsed="false" customFormat="false" customHeight="true" hidden="false" ht="15.75" outlineLevel="0" r="34">
      <c r="A34" s="47" t="s">
        <v>83</v>
      </c>
    </row>
    <row collapsed="false" customFormat="false" customHeight="true" hidden="false" ht="15.75" outlineLevel="0" r="35">
      <c r="A35" s="47" t="s">
        <v>89</v>
      </c>
    </row>
    <row collapsed="false" customFormat="false" customHeight="true" hidden="false" ht="15.75" outlineLevel="0" r="36">
      <c r="A36" s="47" t="s">
        <v>74</v>
      </c>
    </row>
    <row collapsed="false" customFormat="false" customHeight="true" hidden="false" ht="15.75" outlineLevel="0" r="37">
      <c r="A37" s="47" t="s">
        <v>28</v>
      </c>
    </row>
    <row collapsed="false" customFormat="false" customHeight="true" hidden="false" ht="15.75" outlineLevel="0" r="38">
      <c r="A38" s="47" t="s">
        <v>28</v>
      </c>
    </row>
    <row collapsed="false" customFormat="false" customHeight="true" hidden="false" ht="15.75" outlineLevel="0" r="39">
      <c r="A39" s="47" t="s">
        <v>28</v>
      </c>
    </row>
    <row collapsed="false" customFormat="false" customHeight="true" hidden="false" ht="15.75" outlineLevel="0" r="40">
      <c r="A40" s="47" t="s">
        <v>102</v>
      </c>
    </row>
    <row collapsed="false" customFormat="false" customHeight="true" hidden="false" ht="15.75" outlineLevel="0" r="41">
      <c r="A41" s="47" t="s">
        <v>25</v>
      </c>
    </row>
    <row collapsed="false" customFormat="false" customHeight="true" hidden="false" ht="15.75" outlineLevel="0" r="42">
      <c r="A42" s="47" t="s">
        <v>90</v>
      </c>
    </row>
    <row collapsed="false" customFormat="false" customHeight="true" hidden="false" ht="15.75" outlineLevel="0" r="43">
      <c r="A43" s="47" t="s">
        <v>99</v>
      </c>
    </row>
    <row collapsed="false" customFormat="false" customHeight="true" hidden="false" ht="15.75" outlineLevel="0" r="44">
      <c r="A44" s="47" t="s">
        <v>26</v>
      </c>
    </row>
    <row collapsed="false" customFormat="false" customHeight="true" hidden="false" ht="15.75" outlineLevel="0" r="45">
      <c r="A45" s="47" t="s">
        <v>91</v>
      </c>
    </row>
    <row collapsed="false" customFormat="false" customHeight="true" hidden="false" ht="15.75" outlineLevel="0" r="46">
      <c r="A46" s="47" t="s">
        <v>103</v>
      </c>
    </row>
    <row collapsed="false" customFormat="false" customHeight="true" hidden="false" ht="15.75" outlineLevel="0" r="47">
      <c r="A47" s="47" t="s">
        <v>103</v>
      </c>
    </row>
    <row collapsed="false" customFormat="false" customHeight="true" hidden="false" ht="15.75" outlineLevel="0" r="48">
      <c r="A48" s="47" t="s">
        <v>103</v>
      </c>
    </row>
    <row collapsed="false" customFormat="false" customHeight="true" hidden="false" ht="15.75" outlineLevel="0" r="49">
      <c r="A49" s="47" t="s">
        <v>32</v>
      </c>
    </row>
    <row collapsed="false" customFormat="false" customHeight="true" hidden="false" ht="15.75" outlineLevel="0" r="50">
      <c r="A50" s="47" t="s">
        <v>32</v>
      </c>
    </row>
    <row collapsed="false" customFormat="false" customHeight="true" hidden="false" ht="15.75" outlineLevel="0" r="51">
      <c r="A51" s="47" t="s">
        <v>57</v>
      </c>
    </row>
    <row collapsed="false" customFormat="false" customHeight="true" hidden="false" ht="15.75" outlineLevel="0" r="52">
      <c r="A52" s="47" t="s">
        <v>96</v>
      </c>
    </row>
    <row collapsed="false" customFormat="false" customHeight="true" hidden="false" ht="15.75" outlineLevel="0" r="53">
      <c r="A53" s="47" t="s">
        <v>27</v>
      </c>
    </row>
    <row collapsed="false" customFormat="false" customHeight="true" hidden="false" ht="15.75" outlineLevel="0" r="54">
      <c r="A54" s="47" t="s">
        <v>45</v>
      </c>
    </row>
    <row collapsed="false" customFormat="false" customHeight="true" hidden="false" ht="15.75" outlineLevel="0" r="55">
      <c r="A55" s="47" t="s">
        <v>45</v>
      </c>
    </row>
    <row collapsed="false" customFormat="false" customHeight="true" hidden="false" ht="15.75" outlineLevel="0" r="56">
      <c r="A56" s="47" t="s">
        <v>51</v>
      </c>
    </row>
    <row collapsed="false" customFormat="false" customHeight="true" hidden="false" ht="15.75" outlineLevel="0" r="57">
      <c r="A57" s="47" t="s">
        <v>51</v>
      </c>
    </row>
    <row collapsed="false" customFormat="false" customHeight="true" hidden="false" ht="15.75" outlineLevel="0" r="58">
      <c r="A58" s="47" t="s">
        <v>47</v>
      </c>
    </row>
    <row collapsed="false" customFormat="false" customHeight="true" hidden="false" ht="15.75" outlineLevel="0" r="59">
      <c r="A59" s="47" t="s">
        <v>47</v>
      </c>
    </row>
    <row collapsed="false" customFormat="false" customHeight="true" hidden="false" ht="15.75" outlineLevel="0" r="60">
      <c r="A60" s="47" t="s">
        <v>84</v>
      </c>
    </row>
    <row collapsed="false" customFormat="false" customHeight="true" hidden="false" ht="15.75" outlineLevel="0" r="61">
      <c r="A61" s="47" t="s">
        <v>41</v>
      </c>
    </row>
    <row collapsed="false" customFormat="false" customHeight="true" hidden="false" ht="15.75" outlineLevel="0" r="62">
      <c r="A62" s="47" t="s">
        <v>41</v>
      </c>
    </row>
    <row collapsed="false" customFormat="false" customHeight="true" hidden="false" ht="15.75" outlineLevel="0" r="63">
      <c r="A63" s="47" t="s">
        <v>113</v>
      </c>
    </row>
    <row collapsed="false" customFormat="false" customHeight="true" hidden="false" ht="15.75" outlineLevel="0" r="64">
      <c r="A64" s="47" t="s">
        <v>66</v>
      </c>
    </row>
    <row collapsed="false" customFormat="false" customHeight="true" hidden="false" ht="15.75" outlineLevel="0" r="65">
      <c r="A65" s="47" t="s">
        <v>92</v>
      </c>
    </row>
    <row collapsed="false" customFormat="false" customHeight="true" hidden="false" ht="15.75" outlineLevel="0" r="66">
      <c r="A66" s="47" t="s">
        <v>75</v>
      </c>
    </row>
    <row collapsed="false" customFormat="false" customHeight="true" hidden="false" ht="15.75" outlineLevel="0" r="67">
      <c r="A67" s="47" t="s">
        <v>67</v>
      </c>
    </row>
  </sheetData>
  <autoFilter ref="A1:A67"/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LibreOffice/4.0.0.3$Windows_x86 LibreOffice_project/7545bee9c2a0782548772a21bc84a9dcc583b89</Applicat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2020-01-07T16:17:02.00Z</dcterms:created>
  <dc:creator>soaresmgs</dc:creator>
  <cp:lastModifiedBy>simonesmcs</cp:lastModifiedBy>
  <cp:lastPrinted>2020-12-01T17:40:42.00Z</cp:lastPrinted>
  <dcterms:modified xsi:type="dcterms:W3CDTF">2020-12-14T18:16:24.00Z</dcterms:modified>
  <cp:revision>0</cp:revision>
</cp:coreProperties>
</file>