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F:\SITES - ATUALIZAÇÃO\INTERNET\ExecOrc\"/>
    </mc:Choice>
  </mc:AlternateContent>
  <xr:revisionPtr revIDLastSave="0" documentId="8_{1F35E897-D868-4EA2-8F8A-AAF0D4A0B331}" xr6:coauthVersionLast="45" xr6:coauthVersionMax="45" xr10:uidLastSave="{00000000-0000-0000-0000-000000000000}"/>
  <bookViews>
    <workbookView xWindow="37365" yWindow="675" windowWidth="16260" windowHeight="14670"/>
  </bookViews>
  <sheets>
    <sheet name="EXECUCAO" sheetId="1" r:id="rId1"/>
    <sheet name="NATUREZ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7" i="2" l="1"/>
  <c r="C70" i="1"/>
  <c r="D70" i="1"/>
  <c r="E70" i="1"/>
  <c r="F70" i="1"/>
  <c r="G70" i="1"/>
  <c r="D67" i="2"/>
  <c r="E67" i="2"/>
  <c r="F67" i="2"/>
  <c r="G67" i="2"/>
  <c r="H67" i="2"/>
  <c r="I67" i="2"/>
  <c r="J67" i="2"/>
  <c r="B67" i="2"/>
</calcChain>
</file>

<file path=xl/sharedStrings.xml><?xml version="1.0" encoding="utf-8"?>
<sst xmlns="http://schemas.openxmlformats.org/spreadsheetml/2006/main" count="146" uniqueCount="101">
  <si>
    <t>COMISSÃO AERONÁUTICA BRASILEIRA EM WASHINGTON</t>
  </si>
  <si>
    <t>UG EXECUTORA: 120090</t>
  </si>
  <si>
    <t xml:space="preserve">Dados referentes a:   </t>
  </si>
  <si>
    <t>PROJ/ ATIV</t>
  </si>
  <si>
    <t>DESCRIÇÃO</t>
  </si>
  <si>
    <t>CRÉDITO MOV RECEBIDO</t>
  </si>
  <si>
    <t>EMPENHOS EMITIDOS</t>
  </si>
  <si>
    <t>EMPENHOS LIQUIDADOS</t>
  </si>
  <si>
    <t>EMPENHOS A LIQUIDAR</t>
  </si>
  <si>
    <t>CRÉDITO DISPONÍVEL</t>
  </si>
  <si>
    <t>TOTAL</t>
  </si>
  <si>
    <t>CRÉDITO  DISPONÍVEL</t>
  </si>
  <si>
    <r>
      <t xml:space="preserve">ND 339030    </t>
    </r>
    <r>
      <rPr>
        <b/>
        <sz val="10"/>
        <color indexed="8"/>
        <rFont val="Calibri"/>
        <family val="2"/>
      </rPr>
      <t>MAT CONSUMO</t>
    </r>
    <r>
      <rPr>
        <b/>
        <sz val="11"/>
        <color indexed="8"/>
        <rFont val="Calibri"/>
        <family val="2"/>
      </rPr>
      <t xml:space="preserve">                            </t>
    </r>
  </si>
  <si>
    <r>
      <t xml:space="preserve">ND 339033 </t>
    </r>
    <r>
      <rPr>
        <b/>
        <sz val="10"/>
        <color indexed="8"/>
        <rFont val="Calibri"/>
        <family val="2"/>
      </rPr>
      <t>PASSAGENS</t>
    </r>
    <r>
      <rPr>
        <b/>
        <sz val="11"/>
        <color indexed="8"/>
        <rFont val="Calibri"/>
        <family val="2"/>
      </rPr>
      <t xml:space="preserve">                             </t>
    </r>
  </si>
  <si>
    <r>
      <t xml:space="preserve">ND 339036 </t>
    </r>
    <r>
      <rPr>
        <b/>
        <sz val="10"/>
        <color indexed="8"/>
        <rFont val="Calibri"/>
        <family val="2"/>
      </rPr>
      <t>SERV P.FÍSICA</t>
    </r>
    <r>
      <rPr>
        <b/>
        <sz val="11"/>
        <color indexed="8"/>
        <rFont val="Calibri"/>
        <family val="2"/>
      </rPr>
      <t xml:space="preserve">                             </t>
    </r>
  </si>
  <si>
    <r>
      <t xml:space="preserve">ND 339039  </t>
    </r>
    <r>
      <rPr>
        <b/>
        <sz val="10"/>
        <color indexed="8"/>
        <rFont val="Calibri"/>
        <family val="2"/>
      </rPr>
      <t>SERV P. JURÍDICA</t>
    </r>
    <r>
      <rPr>
        <b/>
        <sz val="11"/>
        <color indexed="8"/>
        <rFont val="Calibri"/>
        <family val="2"/>
      </rPr>
      <t xml:space="preserve">                            </t>
    </r>
  </si>
  <si>
    <r>
      <t xml:space="preserve">ND 449030  </t>
    </r>
    <r>
      <rPr>
        <b/>
        <sz val="10"/>
        <color indexed="8"/>
        <rFont val="Calibri"/>
        <family val="2"/>
      </rPr>
      <t>MAT CONSUM</t>
    </r>
    <r>
      <rPr>
        <b/>
        <sz val="11"/>
        <color indexed="8"/>
        <rFont val="Calibri"/>
        <family val="2"/>
      </rPr>
      <t xml:space="preserve">O                         </t>
    </r>
  </si>
  <si>
    <r>
      <t xml:space="preserve"> ND 449039 </t>
    </r>
    <r>
      <rPr>
        <b/>
        <sz val="10"/>
        <color indexed="8"/>
        <rFont val="Calibri"/>
        <family val="2"/>
      </rPr>
      <t>SERV P.JURÍDICA</t>
    </r>
  </si>
  <si>
    <r>
      <t xml:space="preserve">ND 449052  </t>
    </r>
    <r>
      <rPr>
        <b/>
        <sz val="10"/>
        <color indexed="8"/>
        <rFont val="Calibri"/>
        <family val="2"/>
      </rPr>
      <t xml:space="preserve"> MAT PERM</t>
    </r>
    <r>
      <rPr>
        <b/>
        <sz val="11"/>
        <color indexed="8"/>
        <rFont val="Calibri"/>
        <family val="2"/>
      </rPr>
      <t xml:space="preserve">                           </t>
    </r>
  </si>
  <si>
    <r>
      <t xml:space="preserve">ND OUTROS  </t>
    </r>
    <r>
      <rPr>
        <b/>
        <sz val="10"/>
        <color indexed="8"/>
        <rFont val="Calibri"/>
        <family val="2"/>
      </rPr>
      <t xml:space="preserve"> OUTROS</t>
    </r>
  </si>
  <si>
    <t>DEMONSTRAÇÃO DE EXECUÇÃO DE DESPESA DA CABW (DADOS INFORMADOS EM USD)</t>
  </si>
  <si>
    <t>CRÉDITO DISPONÍVEL POR NATUREZA DE DESPESA (DADOS INFORMADOS EM USD)</t>
  </si>
  <si>
    <t>31/12/19</t>
  </si>
  <si>
    <t>00OQ</t>
  </si>
  <si>
    <t>CONTRIBUICOES A ORGANISMOS INTERNACIO - NO EXTERIOR</t>
  </si>
  <si>
    <t>14T0</t>
  </si>
  <si>
    <t>AQUISICAO DE AERONAVES DE CACA E SIST - NACIONAL</t>
  </si>
  <si>
    <t>14TH</t>
  </si>
  <si>
    <t>IMPLANTACAO E MODERNIZACAO DE SISTEMAS BELICOS E EQUIPAMENTO</t>
  </si>
  <si>
    <t>14UB</t>
  </si>
  <si>
    <t>CONSTRUCAO, REFORMA E REAPARELHAMENTO - NACIONAL</t>
  </si>
  <si>
    <t>14XJ</t>
  </si>
  <si>
    <t>AQUISICAO DE CARGUEIRO TATICO MILITAR - NACIONAL</t>
  </si>
  <si>
    <t>151S</t>
  </si>
  <si>
    <t>IMPLANTACAO DO PROGRAMA ESTRATEGICO D - NACIONAL</t>
  </si>
  <si>
    <t>156K</t>
  </si>
  <si>
    <t>AQUISICAO DE AERONAVES-NACIONAL</t>
  </si>
  <si>
    <t>15P5</t>
  </si>
  <si>
    <t>IMPLANTACAO DO SISTEMA AMAZONIA - SAR - NA REGIAO NORTE</t>
  </si>
  <si>
    <t>2000</t>
  </si>
  <si>
    <t>ADMINISTRACAO DA UNIDADE</t>
  </si>
  <si>
    <t>2004</t>
  </si>
  <si>
    <t>ASSISTENCIA MEDICA E ODONTOLOGICA AOS SERVIDORES, EMPREGADOS E SEUS DEPENDENTES</t>
  </si>
  <si>
    <t>2048</t>
  </si>
  <si>
    <t>MANUTENCAO E SUPRIMENTO DE MATERIAL AERONAUTICO</t>
  </si>
  <si>
    <t>2055</t>
  </si>
  <si>
    <t>CURSOS DE ALTOS ESTUDOS E DE POLÍTICA E ESTRATÉGIA.</t>
  </si>
  <si>
    <t>20IH</t>
  </si>
  <si>
    <t>MODERNIZAÇÃO E REVITALIZAÇÃO DE AERONAVES</t>
  </si>
  <si>
    <t>20SA</t>
  </si>
  <si>
    <t>SISTEMAS CORPORATIVOS</t>
  </si>
  <si>
    <t>20V0</t>
  </si>
  <si>
    <t>DESENV E LANCAMENTO DE FOGUETES SUBORBITAIS E DE VEICULOS LANCADORES DE SATELITE</t>
  </si>
  <si>
    <t>20VB</t>
  </si>
  <si>
    <t>PESQUISA E DESENVOLVIMENTO DE TECNOLOGIAS PARA O SETOR ESPACIAL</t>
  </si>
  <si>
    <t>20X5</t>
  </si>
  <si>
    <t>COMANDO E CONTROLE DE DEFESA NACIONAL</t>
  </si>
  <si>
    <t>20X6</t>
  </si>
  <si>
    <t>DESENVOLVIMENTO SUSTENTAVEL DA REGIAO DO CALHA NORTE</t>
  </si>
  <si>
    <t>20X7</t>
  </si>
  <si>
    <t>EMPREGO CONJUNTO OU COMBINADO DAS FORCAS ARMADAS</t>
  </si>
  <si>
    <t>20X8</t>
  </si>
  <si>
    <t>GRADUACAO E POS-GRADUACAO DO INSTITUTO TECNOLOGICO DE AERONA</t>
  </si>
  <si>
    <t>20X9</t>
  </si>
  <si>
    <t>CAPACITACAO PROFISSIONAL DA AERONAUTICA</t>
  </si>
  <si>
    <t>20XA</t>
  </si>
  <si>
    <t>APRESTAMENTO DA AERONAUTICA</t>
  </si>
  <si>
    <t>20XB</t>
  </si>
  <si>
    <t>PESQUISA, DESENVOLVIMENTO E CAPACITACAO NO SETOR AEROESPACIAL</t>
  </si>
  <si>
    <t>20XR</t>
  </si>
  <si>
    <t>CAPACITACAO PROFISSIONAL DA MARINHA</t>
  </si>
  <si>
    <t>20XV</t>
  </si>
  <si>
    <t>SISTEMA DE  CONTROLE DO ESPACO AEREO BRASILEIRO - SISCEAB</t>
  </si>
  <si>
    <t>20YA</t>
  </si>
  <si>
    <t>PREPARACAO DE ATLETAS E CAPACITACAO D - NACIONAL</t>
  </si>
  <si>
    <t>212B</t>
  </si>
  <si>
    <t>BENEFICIOS OBRIGATORIOS AOS SERVIDORES - NACIONAL</t>
  </si>
  <si>
    <t>212O</t>
  </si>
  <si>
    <t>MOVIMENTACAO DE MILITARES</t>
  </si>
  <si>
    <t>217W</t>
  </si>
  <si>
    <t>OPERAÇÃO DE SISTEMAS ESPACIAIS DE OBSERVAÇÃO DA TERRA</t>
  </si>
  <si>
    <t>218X</t>
  </si>
  <si>
    <t>OPERAÇÃO DE GARANTIA DA LEI E DA ORDEM</t>
  </si>
  <si>
    <t>219C</t>
  </si>
  <si>
    <t>ASSISTENCIA EMERGENCIAL E ACOLHIMENTO - NACIONAL</t>
  </si>
  <si>
    <t>2237</t>
  </si>
  <si>
    <t>AUDITORIA E FISCALIZACAO TRIBUTARIA E ADUANEIRA</t>
  </si>
  <si>
    <t>2865</t>
  </si>
  <si>
    <t>MANUTENCAO E SUPRIMENTO DE FARDAMENTO</t>
  </si>
  <si>
    <t>2866</t>
  </si>
  <si>
    <t>AÇÕES DE CARÁTER SIGILOSO</t>
  </si>
  <si>
    <t>2868</t>
  </si>
  <si>
    <t>MANUTENCAO E SUPRIMENTO DE COMBUSTIVEIS E LUBRIFICANTES</t>
  </si>
  <si>
    <t>2913</t>
  </si>
  <si>
    <t>INVESTIGACAO E PREVENCAO DE ACIDENTES AERONAUTICOS</t>
  </si>
  <si>
    <t>2B28</t>
  </si>
  <si>
    <t>APOIO AO DESENVOLVIMENTO DE PRODUTOS DE DEFESA.</t>
  </si>
  <si>
    <t>2D55</t>
  </si>
  <si>
    <t>INTERCAMBIO E COOPERACAO INTERNACIONAL MILITAR NA AREA DE DEFESA</t>
  </si>
  <si>
    <t>7U72</t>
  </si>
  <si>
    <t>ADEQUACAO, REVITALIZACAO E MODERNIZACAO DA FROTA DE AERONAVE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</si>
</sst>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&quot;£&quot;* #,##0.00_-;\-&quot;£&quot;* #,##0.00_-;_-&quot;£&quot;* &quot;-&quot;??_-;_-@_-"/>
    <numFmt numFmtId="171" formatCode="_-* #,##0.00_-;\-* #,##0.00_-;_-* &quot;-&quot;??_-;_-@_-"/>
  </numFmts>
  <fonts count="2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7" borderId="1" applyNumberFormat="0" applyAlignment="0" applyProtection="0"/>
    <xf numFmtId="0" fontId="19" fillId="20" borderId="2" applyNumberFormat="0" applyAlignment="0" applyProtection="0"/>
    <xf numFmtId="170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1" borderId="0" applyNumberFormat="0" applyBorder="0" applyAlignment="0" applyProtection="0"/>
    <xf numFmtId="0" fontId="1" fillId="22" borderId="7" applyNumberFormat="0" applyFont="0" applyAlignment="0" applyProtection="0"/>
    <xf numFmtId="0" fontId="16" fillId="7" borderId="8" applyNumberFormat="0" applyAlignment="0" applyProtection="0"/>
    <xf numFmtId="0" fontId="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0" xfId="0" applyBorder="1"/>
    <xf numFmtId="0" fontId="2" fillId="0" borderId="0" xfId="0" applyFont="1"/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1" fontId="0" fillId="0" borderId="10" xfId="28" applyNumberFormat="1" applyFont="1" applyBorder="1"/>
    <xf numFmtId="0" fontId="2" fillId="0" borderId="10" xfId="0" applyFont="1" applyBorder="1" applyAlignment="1">
      <alignment horizontal="right"/>
    </xf>
    <xf numFmtId="171" fontId="2" fillId="0" borderId="10" xfId="0" applyNumberFormat="1" applyFont="1" applyBorder="1"/>
    <xf numFmtId="0" fontId="3" fillId="0" borderId="10" xfId="0" applyFont="1" applyBorder="1"/>
    <xf numFmtId="171" fontId="2" fillId="0" borderId="0" xfId="0" applyNumberFormat="1" applyFont="1"/>
    <xf numFmtId="171" fontId="6" fillId="0" borderId="10" xfId="0" applyNumberFormat="1" applyFont="1" applyBorder="1"/>
    <xf numFmtId="0" fontId="2" fillId="0" borderId="10" xfId="0" applyFont="1" applyBorder="1" applyAlignment="1">
      <alignment horizontal="center" wrapText="1"/>
    </xf>
    <xf numFmtId="171" fontId="0" fillId="0" borderId="10" xfId="0" applyNumberFormat="1" applyBorder="1"/>
    <xf numFmtId="0" fontId="2" fillId="0" borderId="0" xfId="0" applyFont="1" applyBorder="1"/>
    <xf numFmtId="0" fontId="0" fillId="0" borderId="11" xfId="0" applyFill="1" applyBorder="1" applyAlignment="1">
      <alignment horizontal="center"/>
    </xf>
    <xf numFmtId="171" fontId="0" fillId="0" borderId="11" xfId="28" applyNumberFormat="1" applyFont="1" applyBorder="1"/>
    <xf numFmtId="171" fontId="0" fillId="0" borderId="11" xfId="0" applyNumberFormat="1" applyBorder="1"/>
    <xf numFmtId="171" fontId="2" fillId="0" borderId="10" xfId="28" applyNumberFormat="1" applyFont="1" applyBorder="1"/>
    <xf numFmtId="0" fontId="5" fillId="0" borderId="0" xfId="0" applyFont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Border="1"/>
    <xf numFmtId="171" fontId="23" fillId="0" borderId="10" xfId="28" applyNumberFormat="1" applyFont="1" applyBorder="1"/>
    <xf numFmtId="0" fontId="23" fillId="0" borderId="0" xfId="0" applyFont="1"/>
    <xf numFmtId="0" fontId="0" fillId="0" borderId="10" xfId="0" quotePrefix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0" fontId="0" fillId="0" borderId="11" xfId="0" quotePrefix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171450</xdr:colOff>
      <xdr:row>4</xdr:row>
      <xdr:rowOff>142875</xdr:rowOff>
    </xdr:to>
    <xdr:pic>
      <xdr:nvPicPr>
        <xdr:cNvPr id="1038" name="Picture 1">
          <a:extLst>
            <a:ext uri="{FF2B5EF4-FFF2-40B4-BE49-F238E27FC236}">
              <a16:creationId xmlns:a16="http://schemas.microsoft.com/office/drawing/2014/main" id="{9DF58722-66FB-4B0C-B4BF-AF5C1ED29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704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0</xdr:colOff>
      <xdr:row>4</xdr:row>
      <xdr:rowOff>133350</xdr:rowOff>
    </xdr:to>
    <xdr:pic>
      <xdr:nvPicPr>
        <xdr:cNvPr id="2062" name="Picture 1">
          <a:extLst>
            <a:ext uri="{FF2B5EF4-FFF2-40B4-BE49-F238E27FC236}">
              <a16:creationId xmlns:a16="http://schemas.microsoft.com/office/drawing/2014/main" id="{6C00B6E8-8F89-48C3-A144-219B0C72A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04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2"/>
  <sheetViews>
    <sheetView showGridLines="0" tabSelected="1" workbookViewId="0">
      <selection activeCell="H33" sqref="H33"/>
    </sheetView>
  </sheetViews>
  <sheetFormatPr defaultRowHeight="15" x14ac:dyDescent="0.25"/>
  <cols>
    <col min="1" max="1" width="8.42578125" customWidth="1"/>
    <col min="2" max="2" width="53.85546875" customWidth="1"/>
    <col min="3" max="7" width="15.28515625" customWidth="1"/>
  </cols>
  <sheetData>
    <row r="3" spans="1:7" ht="18.75" x14ac:dyDescent="0.3">
      <c r="B3" s="18" t="s">
        <v>0</v>
      </c>
      <c r="C3" s="18"/>
      <c r="D3" s="18"/>
      <c r="E3" s="18"/>
      <c r="F3" s="18"/>
    </row>
    <row r="6" spans="1:7" x14ac:dyDescent="0.25">
      <c r="A6" s="2" t="s">
        <v>1</v>
      </c>
      <c r="B6" s="2"/>
      <c r="C6" s="2"/>
      <c r="D6" s="2"/>
      <c r="E6" s="2" t="s">
        <v>2</v>
      </c>
      <c r="G6" s="2" t="s">
        <v>22</v>
      </c>
    </row>
    <row r="7" spans="1:7" ht="15.75" x14ac:dyDescent="0.25">
      <c r="A7" s="19" t="s">
        <v>20</v>
      </c>
      <c r="B7" s="20"/>
      <c r="C7" s="20"/>
      <c r="D7" s="20"/>
      <c r="E7" s="20"/>
      <c r="F7" s="20"/>
      <c r="G7" s="21"/>
    </row>
    <row r="8" spans="1:7" ht="30" x14ac:dyDescent="0.25">
      <c r="A8" s="11" t="s">
        <v>3</v>
      </c>
      <c r="B8" s="4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</row>
    <row r="9" spans="1:7" x14ac:dyDescent="0.25">
      <c r="A9" s="27" t="s">
        <v>23</v>
      </c>
      <c r="B9" s="8" t="s">
        <v>24</v>
      </c>
      <c r="C9" s="5">
        <v>2718</v>
      </c>
      <c r="D9" s="5">
        <v>2718</v>
      </c>
      <c r="E9" s="5">
        <v>2718</v>
      </c>
      <c r="F9" s="5">
        <v>0</v>
      </c>
      <c r="G9" s="5">
        <v>0</v>
      </c>
    </row>
    <row r="10" spans="1:7" x14ac:dyDescent="0.25">
      <c r="A10" s="27" t="s">
        <v>25</v>
      </c>
      <c r="B10" s="8" t="s">
        <v>26</v>
      </c>
      <c r="C10" s="5">
        <v>211033.11</v>
      </c>
      <c r="D10" s="5">
        <v>211033.11</v>
      </c>
      <c r="E10" s="5">
        <v>107192</v>
      </c>
      <c r="F10" s="5">
        <v>103841.11</v>
      </c>
      <c r="G10" s="5">
        <v>0</v>
      </c>
    </row>
    <row r="11" spans="1:7" x14ac:dyDescent="0.25">
      <c r="A11" s="27" t="s">
        <v>27</v>
      </c>
      <c r="B11" s="8" t="s">
        <v>28</v>
      </c>
      <c r="C11" s="5">
        <v>5001005.38</v>
      </c>
      <c r="D11" s="5">
        <v>5001005.38</v>
      </c>
      <c r="E11" s="5">
        <v>5001005.38</v>
      </c>
      <c r="F11" s="5">
        <v>0</v>
      </c>
      <c r="G11" s="5">
        <v>0</v>
      </c>
    </row>
    <row r="12" spans="1:7" x14ac:dyDescent="0.25">
      <c r="A12" s="27" t="s">
        <v>29</v>
      </c>
      <c r="B12" s="8" t="s">
        <v>30</v>
      </c>
      <c r="C12" s="5">
        <v>624098.73</v>
      </c>
      <c r="D12" s="5">
        <v>624098.73</v>
      </c>
      <c r="E12" s="5">
        <v>4184</v>
      </c>
      <c r="F12" s="5">
        <v>619914.73</v>
      </c>
      <c r="G12" s="5">
        <v>0</v>
      </c>
    </row>
    <row r="13" spans="1:7" x14ac:dyDescent="0.25">
      <c r="A13" s="27" t="s">
        <v>31</v>
      </c>
      <c r="B13" s="8" t="s">
        <v>32</v>
      </c>
      <c r="C13" s="5">
        <v>74738.41</v>
      </c>
      <c r="D13" s="5">
        <v>0</v>
      </c>
      <c r="E13" s="5">
        <v>0</v>
      </c>
      <c r="F13" s="5">
        <v>0</v>
      </c>
      <c r="G13" s="5">
        <v>74738.41</v>
      </c>
    </row>
    <row r="14" spans="1:7" x14ac:dyDescent="0.25">
      <c r="A14" s="27" t="s">
        <v>33</v>
      </c>
      <c r="B14" s="8" t="s">
        <v>34</v>
      </c>
      <c r="C14" s="5">
        <v>45125</v>
      </c>
      <c r="D14" s="5">
        <v>45125</v>
      </c>
      <c r="E14" s="5">
        <v>555</v>
      </c>
      <c r="F14" s="5">
        <v>44570</v>
      </c>
      <c r="G14" s="5">
        <v>0</v>
      </c>
    </row>
    <row r="15" spans="1:7" x14ac:dyDescent="0.25">
      <c r="A15" s="27" t="s">
        <v>35</v>
      </c>
      <c r="B15" s="8" t="s">
        <v>36</v>
      </c>
      <c r="C15" s="5">
        <v>9096374.9199999999</v>
      </c>
      <c r="D15" s="5">
        <v>9096374.9199999999</v>
      </c>
      <c r="E15" s="5">
        <v>9091318.9199999999</v>
      </c>
      <c r="F15" s="5">
        <v>5056</v>
      </c>
      <c r="G15" s="5">
        <v>0</v>
      </c>
    </row>
    <row r="16" spans="1:7" x14ac:dyDescent="0.25">
      <c r="A16" s="27" t="s">
        <v>37</v>
      </c>
      <c r="B16" s="8" t="s">
        <v>38</v>
      </c>
      <c r="C16" s="5">
        <v>397.99</v>
      </c>
      <c r="D16" s="5">
        <v>383.92</v>
      </c>
      <c r="E16" s="5">
        <v>0</v>
      </c>
      <c r="F16" s="5">
        <v>383.92</v>
      </c>
      <c r="G16" s="5">
        <v>14.07</v>
      </c>
    </row>
    <row r="17" spans="1:7" x14ac:dyDescent="0.25">
      <c r="A17" s="27" t="s">
        <v>39</v>
      </c>
      <c r="B17" s="8" t="s">
        <v>40</v>
      </c>
      <c r="C17" s="5">
        <v>3171138.85</v>
      </c>
      <c r="D17" s="5">
        <v>3169557.21</v>
      </c>
      <c r="E17" s="5">
        <v>1951113.04</v>
      </c>
      <c r="F17" s="5">
        <v>1218444.17</v>
      </c>
      <c r="G17" s="5">
        <v>1581.64</v>
      </c>
    </row>
    <row r="18" spans="1:7" x14ac:dyDescent="0.25">
      <c r="A18" s="27" t="s">
        <v>41</v>
      </c>
      <c r="B18" s="8" t="s">
        <v>42</v>
      </c>
      <c r="C18" s="5">
        <v>3051204.14</v>
      </c>
      <c r="D18" s="5">
        <v>3050960.79</v>
      </c>
      <c r="E18" s="5">
        <v>2310349.4900000002</v>
      </c>
      <c r="F18" s="5">
        <v>740611.3</v>
      </c>
      <c r="G18" s="5">
        <v>243.35</v>
      </c>
    </row>
    <row r="19" spans="1:7" x14ac:dyDescent="0.25">
      <c r="A19" s="27" t="s">
        <v>43</v>
      </c>
      <c r="B19" s="8" t="s">
        <v>44</v>
      </c>
      <c r="C19" s="5">
        <v>65773611.180000007</v>
      </c>
      <c r="D19" s="5">
        <v>65773607.329999998</v>
      </c>
      <c r="E19" s="5">
        <v>23892539.699999999</v>
      </c>
      <c r="F19" s="5">
        <v>41881067.629999995</v>
      </c>
      <c r="G19" s="5">
        <v>3.8499999999999996</v>
      </c>
    </row>
    <row r="20" spans="1:7" x14ac:dyDescent="0.25">
      <c r="A20" s="27" t="s">
        <v>45</v>
      </c>
      <c r="B20" s="8" t="s">
        <v>46</v>
      </c>
      <c r="C20" s="5">
        <v>29957.95</v>
      </c>
      <c r="D20" s="5">
        <v>29957.95</v>
      </c>
      <c r="E20" s="5">
        <v>25208.49</v>
      </c>
      <c r="F20" s="5">
        <v>4749.46</v>
      </c>
      <c r="G20" s="5">
        <v>0</v>
      </c>
    </row>
    <row r="21" spans="1:7" x14ac:dyDescent="0.25">
      <c r="A21" s="27" t="s">
        <v>47</v>
      </c>
      <c r="B21" s="8" t="s">
        <v>48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27" t="s">
        <v>49</v>
      </c>
      <c r="B22" s="8" t="s">
        <v>50</v>
      </c>
      <c r="C22" s="5">
        <v>274777.71000000002</v>
      </c>
      <c r="D22" s="5">
        <v>274777.71000000002</v>
      </c>
      <c r="E22" s="5">
        <v>0</v>
      </c>
      <c r="F22" s="5">
        <v>274777.71000000002</v>
      </c>
      <c r="G22" s="5">
        <v>0</v>
      </c>
    </row>
    <row r="23" spans="1:7" x14ac:dyDescent="0.25">
      <c r="A23" s="27" t="s">
        <v>51</v>
      </c>
      <c r="B23" s="8" t="s">
        <v>52</v>
      </c>
      <c r="C23" s="5">
        <v>13890.29</v>
      </c>
      <c r="D23" s="5">
        <v>13890.29</v>
      </c>
      <c r="E23" s="5">
        <v>0</v>
      </c>
      <c r="F23" s="5">
        <v>13890.29</v>
      </c>
      <c r="G23" s="5">
        <v>0</v>
      </c>
    </row>
    <row r="24" spans="1:7" x14ac:dyDescent="0.25">
      <c r="A24" s="27" t="s">
        <v>53</v>
      </c>
      <c r="B24" s="8" t="s">
        <v>54</v>
      </c>
      <c r="C24" s="5">
        <v>139107.47999999998</v>
      </c>
      <c r="D24" s="5">
        <v>139064.29</v>
      </c>
      <c r="E24" s="5">
        <v>2730</v>
      </c>
      <c r="F24" s="5">
        <v>136334.29</v>
      </c>
      <c r="G24" s="5">
        <v>43.19</v>
      </c>
    </row>
    <row r="25" spans="1:7" x14ac:dyDescent="0.25">
      <c r="A25" s="27" t="s">
        <v>55</v>
      </c>
      <c r="B25" s="8" t="s">
        <v>56</v>
      </c>
      <c r="C25" s="5">
        <v>3070745.96</v>
      </c>
      <c r="D25" s="5">
        <v>3070745.96</v>
      </c>
      <c r="E25" s="5">
        <v>0</v>
      </c>
      <c r="F25" s="5">
        <v>3070745.96</v>
      </c>
      <c r="G25" s="5">
        <v>0</v>
      </c>
    </row>
    <row r="26" spans="1:7" x14ac:dyDescent="0.25">
      <c r="A26" s="27" t="s">
        <v>57</v>
      </c>
      <c r="B26" s="8" t="s">
        <v>58</v>
      </c>
      <c r="C26" s="5">
        <v>25201.03</v>
      </c>
      <c r="D26" s="5">
        <v>25201.03</v>
      </c>
      <c r="E26" s="5">
        <v>25201.03</v>
      </c>
      <c r="F26" s="5">
        <v>0</v>
      </c>
      <c r="G26" s="5">
        <v>0</v>
      </c>
    </row>
    <row r="27" spans="1:7" x14ac:dyDescent="0.25">
      <c r="A27" s="27" t="s">
        <v>59</v>
      </c>
      <c r="B27" s="8" t="s">
        <v>60</v>
      </c>
      <c r="C27" s="5">
        <v>1231910.5899999999</v>
      </c>
      <c r="D27" s="5">
        <v>1230873.33</v>
      </c>
      <c r="E27" s="5">
        <v>1163280.02</v>
      </c>
      <c r="F27" s="5">
        <v>67593.31</v>
      </c>
      <c r="G27" s="5">
        <v>1037.2600000000002</v>
      </c>
    </row>
    <row r="28" spans="1:7" x14ac:dyDescent="0.25">
      <c r="A28" s="27" t="s">
        <v>61</v>
      </c>
      <c r="B28" s="8" t="s">
        <v>62</v>
      </c>
      <c r="C28" s="5">
        <v>111710.9</v>
      </c>
      <c r="D28" s="5">
        <v>111710.9</v>
      </c>
      <c r="E28" s="5">
        <v>923</v>
      </c>
      <c r="F28" s="5">
        <v>110787.9</v>
      </c>
      <c r="G28" s="5">
        <v>0</v>
      </c>
    </row>
    <row r="29" spans="1:7" x14ac:dyDescent="0.25">
      <c r="A29" s="28" t="s">
        <v>63</v>
      </c>
      <c r="B29" s="8" t="s">
        <v>64</v>
      </c>
      <c r="C29" s="5">
        <v>207342.81</v>
      </c>
      <c r="D29" s="5">
        <v>207337.16</v>
      </c>
      <c r="E29" s="5">
        <v>48918.46</v>
      </c>
      <c r="F29" s="5">
        <v>158418.70000000001</v>
      </c>
      <c r="G29" s="5">
        <v>5.6499999999999995</v>
      </c>
    </row>
    <row r="30" spans="1:7" x14ac:dyDescent="0.25">
      <c r="A30" s="28" t="s">
        <v>65</v>
      </c>
      <c r="B30" s="8" t="s">
        <v>66</v>
      </c>
      <c r="C30" s="5">
        <v>2695209.4</v>
      </c>
      <c r="D30" s="5">
        <v>2695209.3000000003</v>
      </c>
      <c r="E30" s="5">
        <v>234010.21</v>
      </c>
      <c r="F30" s="5">
        <v>2461199.09</v>
      </c>
      <c r="G30" s="5">
        <v>0.1</v>
      </c>
    </row>
    <row r="31" spans="1:7" x14ac:dyDescent="0.25">
      <c r="A31" s="28" t="s">
        <v>67</v>
      </c>
      <c r="B31" s="8" t="s">
        <v>68</v>
      </c>
      <c r="C31" s="5">
        <v>713836.74</v>
      </c>
      <c r="D31" s="5">
        <v>713836.74</v>
      </c>
      <c r="E31" s="5">
        <v>227606.04</v>
      </c>
      <c r="F31" s="5">
        <v>486230.69999999995</v>
      </c>
      <c r="G31" s="5">
        <v>0</v>
      </c>
    </row>
    <row r="32" spans="1:7" x14ac:dyDescent="0.25">
      <c r="A32" s="28" t="s">
        <v>69</v>
      </c>
      <c r="B32" s="8" t="s">
        <v>70</v>
      </c>
      <c r="C32" s="5">
        <v>40426.910000000003</v>
      </c>
      <c r="D32" s="5">
        <v>39746.910000000003</v>
      </c>
      <c r="E32" s="5">
        <v>24201.91</v>
      </c>
      <c r="F32" s="5">
        <v>15545</v>
      </c>
      <c r="G32" s="5">
        <v>680</v>
      </c>
    </row>
    <row r="33" spans="1:7" x14ac:dyDescent="0.25">
      <c r="A33" s="28" t="s">
        <v>71</v>
      </c>
      <c r="B33" s="8" t="s">
        <v>72</v>
      </c>
      <c r="C33" s="5">
        <v>75070336.539999992</v>
      </c>
      <c r="D33" s="5">
        <v>75069699.50999999</v>
      </c>
      <c r="E33" s="5">
        <v>44463143.680000007</v>
      </c>
      <c r="F33" s="5">
        <v>30606555.830000006</v>
      </c>
      <c r="G33" s="5">
        <v>637.03</v>
      </c>
    </row>
    <row r="34" spans="1:7" x14ac:dyDescent="0.25">
      <c r="A34" s="28" t="s">
        <v>73</v>
      </c>
      <c r="B34" s="8" t="s">
        <v>74</v>
      </c>
      <c r="C34" s="5">
        <v>68476.399999999994</v>
      </c>
      <c r="D34" s="5">
        <v>68476.399999999994</v>
      </c>
      <c r="E34" s="5">
        <v>31092.720000000001</v>
      </c>
      <c r="F34" s="5">
        <v>37383.68</v>
      </c>
      <c r="G34" s="5">
        <v>0</v>
      </c>
    </row>
    <row r="35" spans="1:7" x14ac:dyDescent="0.25">
      <c r="A35" s="28" t="s">
        <v>75</v>
      </c>
      <c r="B35" s="8" t="s">
        <v>76</v>
      </c>
      <c r="C35" s="5">
        <v>903925.61</v>
      </c>
      <c r="D35" s="5">
        <v>903925.61</v>
      </c>
      <c r="E35" s="5">
        <v>0</v>
      </c>
      <c r="F35" s="5">
        <v>903925.61</v>
      </c>
      <c r="G35" s="5">
        <v>0</v>
      </c>
    </row>
    <row r="36" spans="1:7" x14ac:dyDescent="0.25">
      <c r="A36" s="28" t="s">
        <v>77</v>
      </c>
      <c r="B36" s="8" t="s">
        <v>78</v>
      </c>
      <c r="C36" s="5">
        <v>730000</v>
      </c>
      <c r="D36" s="5">
        <v>729897.2</v>
      </c>
      <c r="E36" s="5">
        <v>496264.11</v>
      </c>
      <c r="F36" s="5">
        <v>233633.09</v>
      </c>
      <c r="G36" s="5">
        <v>102.8</v>
      </c>
    </row>
    <row r="37" spans="1:7" x14ac:dyDescent="0.25">
      <c r="A37" s="28" t="s">
        <v>79</v>
      </c>
      <c r="B37" s="8" t="s">
        <v>80</v>
      </c>
      <c r="C37" s="5">
        <v>158690.17000000001</v>
      </c>
      <c r="D37" s="5">
        <v>158612.92000000001</v>
      </c>
      <c r="E37" s="5">
        <v>158612.92000000001</v>
      </c>
      <c r="F37" s="5">
        <v>0</v>
      </c>
      <c r="G37" s="5">
        <v>77.25</v>
      </c>
    </row>
    <row r="38" spans="1:7" x14ac:dyDescent="0.25">
      <c r="A38" s="28" t="s">
        <v>81</v>
      </c>
      <c r="B38" s="8" t="s">
        <v>82</v>
      </c>
      <c r="C38" s="5">
        <v>2049952.5499999998</v>
      </c>
      <c r="D38" s="5">
        <v>2048452.15</v>
      </c>
      <c r="E38" s="5">
        <v>2017354.49</v>
      </c>
      <c r="F38" s="5">
        <v>31097.66</v>
      </c>
      <c r="G38" s="5">
        <v>1500.4</v>
      </c>
    </row>
    <row r="39" spans="1:7" x14ac:dyDescent="0.25">
      <c r="A39" s="28" t="s">
        <v>83</v>
      </c>
      <c r="B39" s="8" t="s">
        <v>84</v>
      </c>
      <c r="C39" s="5">
        <v>49796</v>
      </c>
      <c r="D39" s="5">
        <v>49796</v>
      </c>
      <c r="E39" s="5">
        <v>30766</v>
      </c>
      <c r="F39" s="5">
        <v>19030</v>
      </c>
      <c r="G39" s="5">
        <v>0</v>
      </c>
    </row>
    <row r="40" spans="1:7" x14ac:dyDescent="0.25">
      <c r="A40" s="28" t="s">
        <v>85</v>
      </c>
      <c r="B40" s="8" t="s">
        <v>86</v>
      </c>
      <c r="C40" s="5">
        <v>68180.61</v>
      </c>
      <c r="D40" s="5">
        <v>68180.61</v>
      </c>
      <c r="E40" s="5">
        <v>0</v>
      </c>
      <c r="F40" s="5">
        <v>68180.61</v>
      </c>
      <c r="G40" s="5">
        <v>0</v>
      </c>
    </row>
    <row r="41" spans="1:7" x14ac:dyDescent="0.25">
      <c r="A41" s="28" t="s">
        <v>87</v>
      </c>
      <c r="B41" s="8" t="s">
        <v>88</v>
      </c>
      <c r="C41" s="5">
        <v>255403.03</v>
      </c>
      <c r="D41" s="5">
        <v>255403.03</v>
      </c>
      <c r="E41" s="5">
        <v>255403.03</v>
      </c>
      <c r="F41" s="5">
        <v>0</v>
      </c>
      <c r="G41" s="5">
        <v>0</v>
      </c>
    </row>
    <row r="42" spans="1:7" x14ac:dyDescent="0.25">
      <c r="A42" s="28" t="s">
        <v>89</v>
      </c>
      <c r="B42" s="8" t="s">
        <v>90</v>
      </c>
      <c r="C42" s="5">
        <v>2484.48</v>
      </c>
      <c r="D42" s="5">
        <v>2250</v>
      </c>
      <c r="E42" s="5">
        <v>0</v>
      </c>
      <c r="F42" s="5">
        <v>2250</v>
      </c>
      <c r="G42" s="5">
        <v>234.48</v>
      </c>
    </row>
    <row r="43" spans="1:7" x14ac:dyDescent="0.25">
      <c r="A43" s="28" t="s">
        <v>91</v>
      </c>
      <c r="B43" s="8" t="s">
        <v>92</v>
      </c>
      <c r="C43" s="5">
        <v>3479823.65</v>
      </c>
      <c r="D43" s="5">
        <v>3479823.65</v>
      </c>
      <c r="E43" s="5">
        <v>2836522.34</v>
      </c>
      <c r="F43" s="5">
        <v>643301.31000000006</v>
      </c>
      <c r="G43" s="5">
        <v>0</v>
      </c>
    </row>
    <row r="44" spans="1:7" x14ac:dyDescent="0.25">
      <c r="A44" s="28" t="s">
        <v>93</v>
      </c>
      <c r="B44" s="8" t="s">
        <v>94</v>
      </c>
      <c r="C44" s="5">
        <v>112094.39999999999</v>
      </c>
      <c r="D44" s="5">
        <v>112094.39999999999</v>
      </c>
      <c r="E44" s="5">
        <v>112094.39999999999</v>
      </c>
      <c r="F44" s="5">
        <v>0</v>
      </c>
      <c r="G44" s="5">
        <v>0</v>
      </c>
    </row>
    <row r="45" spans="1:7" x14ac:dyDescent="0.25">
      <c r="A45" s="28" t="s">
        <v>95</v>
      </c>
      <c r="B45" s="8" t="s">
        <v>96</v>
      </c>
      <c r="C45" s="5">
        <v>244094.67</v>
      </c>
      <c r="D45" s="5">
        <v>243923.22</v>
      </c>
      <c r="E45" s="5">
        <v>240860.71</v>
      </c>
      <c r="F45" s="5">
        <v>3062.51</v>
      </c>
      <c r="G45" s="5">
        <v>171.45</v>
      </c>
    </row>
    <row r="46" spans="1:7" x14ac:dyDescent="0.25">
      <c r="A46" s="28" t="s">
        <v>97</v>
      </c>
      <c r="B46" s="8" t="s">
        <v>98</v>
      </c>
      <c r="C46" s="5">
        <v>29983.01</v>
      </c>
      <c r="D46" s="5">
        <v>29983.01</v>
      </c>
      <c r="E46" s="5">
        <v>4307.01</v>
      </c>
      <c r="F46" s="5">
        <v>25676</v>
      </c>
      <c r="G46" s="5">
        <v>0</v>
      </c>
    </row>
    <row r="47" spans="1:7" x14ac:dyDescent="0.25">
      <c r="A47" s="28" t="s">
        <v>99</v>
      </c>
      <c r="B47" s="8" t="s">
        <v>100</v>
      </c>
      <c r="C47" s="5">
        <v>13866387.109999999</v>
      </c>
      <c r="D47" s="5">
        <v>13866387.109999999</v>
      </c>
      <c r="E47" s="5">
        <v>13079868.959999999</v>
      </c>
      <c r="F47" s="5">
        <v>786518.15</v>
      </c>
      <c r="G47" s="5">
        <v>0</v>
      </c>
    </row>
    <row r="48" spans="1:7" x14ac:dyDescent="0.25">
      <c r="A48" s="3"/>
      <c r="B48" s="8"/>
      <c r="C48" s="5"/>
      <c r="D48" s="5"/>
      <c r="E48" s="5"/>
      <c r="F48" s="5"/>
      <c r="G48" s="5"/>
    </row>
    <row r="49" spans="1:7" x14ac:dyDescent="0.25">
      <c r="A49" s="3"/>
      <c r="B49" s="8"/>
      <c r="C49" s="5"/>
      <c r="D49" s="5"/>
      <c r="E49" s="5"/>
      <c r="F49" s="5"/>
      <c r="G49" s="5"/>
    </row>
    <row r="50" spans="1:7" x14ac:dyDescent="0.25">
      <c r="A50" s="3"/>
      <c r="B50" s="8"/>
      <c r="C50" s="5"/>
      <c r="D50" s="5"/>
      <c r="E50" s="5"/>
      <c r="F50" s="5"/>
      <c r="G50" s="5"/>
    </row>
    <row r="51" spans="1:7" x14ac:dyDescent="0.25">
      <c r="A51" s="3"/>
      <c r="B51" s="8"/>
      <c r="C51" s="5"/>
      <c r="D51" s="5"/>
      <c r="E51" s="5"/>
      <c r="F51" s="5"/>
      <c r="G51" s="5"/>
    </row>
    <row r="52" spans="1:7" x14ac:dyDescent="0.25">
      <c r="A52" s="3"/>
      <c r="B52" s="8"/>
      <c r="C52" s="5"/>
      <c r="D52" s="5"/>
      <c r="E52" s="5"/>
      <c r="F52" s="5"/>
      <c r="G52" s="5"/>
    </row>
    <row r="53" spans="1:7" x14ac:dyDescent="0.25">
      <c r="A53" s="3"/>
      <c r="B53" s="8"/>
      <c r="C53" s="5"/>
      <c r="D53" s="5"/>
      <c r="E53" s="5"/>
      <c r="F53" s="5"/>
      <c r="G53" s="5"/>
    </row>
    <row r="54" spans="1:7" x14ac:dyDescent="0.25">
      <c r="A54" s="3"/>
      <c r="B54" s="8"/>
      <c r="C54" s="5"/>
      <c r="D54" s="5"/>
      <c r="E54" s="5"/>
      <c r="F54" s="5"/>
      <c r="G54" s="5"/>
    </row>
    <row r="55" spans="1:7" x14ac:dyDescent="0.25">
      <c r="A55" s="3"/>
      <c r="B55" s="8"/>
      <c r="C55" s="5"/>
      <c r="D55" s="5"/>
      <c r="E55" s="5"/>
      <c r="F55" s="5"/>
      <c r="G55" s="5"/>
    </row>
    <row r="56" spans="1:7" x14ac:dyDescent="0.25">
      <c r="A56" s="3"/>
      <c r="B56" s="8"/>
      <c r="C56" s="5"/>
      <c r="D56" s="5"/>
      <c r="E56" s="5"/>
      <c r="F56" s="5"/>
      <c r="G56" s="5"/>
    </row>
    <row r="57" spans="1:7" x14ac:dyDescent="0.25">
      <c r="A57" s="3"/>
      <c r="B57" s="8"/>
      <c r="C57" s="5"/>
      <c r="D57" s="5"/>
      <c r="E57" s="5"/>
      <c r="F57" s="5"/>
      <c r="G57" s="5"/>
    </row>
    <row r="58" spans="1:7" x14ac:dyDescent="0.25">
      <c r="A58" s="3"/>
      <c r="B58" s="8"/>
      <c r="C58" s="5"/>
      <c r="D58" s="5"/>
      <c r="E58" s="5"/>
      <c r="F58" s="5"/>
      <c r="G58" s="5"/>
    </row>
    <row r="59" spans="1:7" x14ac:dyDescent="0.25">
      <c r="A59" s="3"/>
      <c r="B59" s="8"/>
      <c r="C59" s="5"/>
      <c r="D59" s="5"/>
      <c r="E59" s="5"/>
      <c r="F59" s="5"/>
      <c r="G59" s="5"/>
    </row>
    <row r="60" spans="1:7" x14ac:dyDescent="0.25">
      <c r="A60" s="3"/>
      <c r="B60" s="8"/>
      <c r="C60" s="5"/>
      <c r="D60" s="5"/>
      <c r="E60" s="5"/>
      <c r="F60" s="5"/>
      <c r="G60" s="5"/>
    </row>
    <row r="61" spans="1:7" x14ac:dyDescent="0.25">
      <c r="A61" s="3"/>
      <c r="B61" s="8"/>
      <c r="C61" s="5"/>
      <c r="D61" s="5"/>
      <c r="E61" s="5"/>
      <c r="F61" s="5"/>
      <c r="G61" s="5"/>
    </row>
    <row r="62" spans="1:7" x14ac:dyDescent="0.25">
      <c r="A62" s="3"/>
      <c r="B62" s="8"/>
      <c r="C62" s="5"/>
      <c r="D62" s="5"/>
      <c r="E62" s="5"/>
      <c r="F62" s="5"/>
      <c r="G62" s="5"/>
    </row>
    <row r="63" spans="1:7" x14ac:dyDescent="0.25">
      <c r="A63" s="3"/>
      <c r="B63" s="8"/>
      <c r="C63" s="5"/>
      <c r="D63" s="5"/>
      <c r="E63" s="5"/>
      <c r="F63" s="5"/>
      <c r="G63" s="5"/>
    </row>
    <row r="64" spans="1:7" x14ac:dyDescent="0.25">
      <c r="A64" s="3"/>
      <c r="B64" s="8"/>
      <c r="C64" s="5"/>
      <c r="D64" s="5"/>
      <c r="E64" s="5"/>
      <c r="F64" s="5"/>
      <c r="G64" s="5"/>
    </row>
    <row r="65" spans="1:7" x14ac:dyDescent="0.25">
      <c r="A65" s="3"/>
      <c r="B65" s="8"/>
      <c r="C65" s="5"/>
      <c r="D65" s="5"/>
      <c r="E65" s="5"/>
      <c r="F65" s="5"/>
      <c r="G65" s="5"/>
    </row>
    <row r="66" spans="1:7" x14ac:dyDescent="0.25">
      <c r="A66" s="3"/>
      <c r="B66" s="8"/>
      <c r="C66" s="5"/>
      <c r="D66" s="5"/>
      <c r="E66" s="5"/>
      <c r="F66" s="5"/>
      <c r="G66" s="5"/>
    </row>
    <row r="67" spans="1:7" s="26" customFormat="1" x14ac:dyDescent="0.25">
      <c r="A67" s="23"/>
      <c r="B67" s="24"/>
      <c r="C67" s="25"/>
      <c r="D67" s="25"/>
      <c r="E67" s="25"/>
      <c r="F67" s="25"/>
      <c r="G67" s="25"/>
    </row>
    <row r="68" spans="1:7" x14ac:dyDescent="0.25">
      <c r="A68" s="3"/>
      <c r="B68" s="8"/>
      <c r="C68" s="5"/>
      <c r="D68" s="5"/>
      <c r="E68" s="5"/>
      <c r="F68" s="5"/>
      <c r="G68" s="5"/>
    </row>
    <row r="69" spans="1:7" x14ac:dyDescent="0.25">
      <c r="A69" s="3"/>
      <c r="B69" s="8"/>
      <c r="C69" s="5"/>
      <c r="D69" s="5"/>
      <c r="E69" s="5"/>
      <c r="F69" s="5"/>
      <c r="G69" s="5"/>
    </row>
    <row r="70" spans="1:7" x14ac:dyDescent="0.25">
      <c r="A70" s="1"/>
      <c r="B70" s="6" t="s">
        <v>10</v>
      </c>
      <c r="C70" s="10">
        <f>SUM(C9:C69)</f>
        <v>192695191.71000004</v>
      </c>
      <c r="D70" s="10">
        <f>SUM(D9:D69)</f>
        <v>192614120.77999997</v>
      </c>
      <c r="E70" s="7">
        <f>SUM(E9:E69)</f>
        <v>107839345.06</v>
      </c>
      <c r="F70" s="7">
        <f>SUM(F9:F69)</f>
        <v>84774775.720000014</v>
      </c>
      <c r="G70" s="7">
        <f>SUM(G9:G69)</f>
        <v>81070.930000000008</v>
      </c>
    </row>
    <row r="72" spans="1:7" x14ac:dyDescent="0.25">
      <c r="C72" s="9"/>
      <c r="D72" s="9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showGridLines="0" workbookViewId="0">
      <selection activeCell="A7" sqref="A7"/>
    </sheetView>
  </sheetViews>
  <sheetFormatPr defaultRowHeight="15" x14ac:dyDescent="0.25"/>
  <cols>
    <col min="1" max="1" width="11.140625" customWidth="1"/>
    <col min="2" max="2" width="16.7109375" customWidth="1"/>
    <col min="3" max="7" width="14" customWidth="1"/>
    <col min="8" max="8" width="15" customWidth="1"/>
    <col min="9" max="10" width="14" customWidth="1"/>
  </cols>
  <sheetData>
    <row r="2" spans="1:10" ht="18.75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6" spans="1:10" x14ac:dyDescent="0.25">
      <c r="A6" s="13" t="s">
        <v>1</v>
      </c>
      <c r="B6" s="13"/>
      <c r="E6" s="2"/>
      <c r="G6" s="2" t="s">
        <v>2</v>
      </c>
      <c r="H6" s="2"/>
      <c r="I6" s="2" t="s">
        <v>22</v>
      </c>
      <c r="J6" s="2"/>
    </row>
    <row r="7" spans="1:10" ht="15.75" x14ac:dyDescent="0.25">
      <c r="A7" s="22" t="s">
        <v>21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31.5" customHeight="1" x14ac:dyDescent="0.25">
      <c r="A8" s="11" t="s">
        <v>3</v>
      </c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 t="s">
        <v>19</v>
      </c>
    </row>
    <row r="9" spans="1:10" x14ac:dyDescent="0.25">
      <c r="A9" s="27" t="s">
        <v>23</v>
      </c>
      <c r="B9" s="5">
        <v>0</v>
      </c>
      <c r="C9" s="5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x14ac:dyDescent="0.25">
      <c r="A10" s="27" t="s">
        <v>25</v>
      </c>
      <c r="B10" s="5">
        <v>0</v>
      </c>
      <c r="C10" s="5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1:10" x14ac:dyDescent="0.25">
      <c r="A11" s="27" t="s">
        <v>27</v>
      </c>
      <c r="B11" s="5">
        <v>0</v>
      </c>
      <c r="C11" s="5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x14ac:dyDescent="0.25">
      <c r="A12" s="27" t="s">
        <v>29</v>
      </c>
      <c r="B12" s="5">
        <v>0</v>
      </c>
      <c r="C12" s="5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x14ac:dyDescent="0.25">
      <c r="A13" s="27" t="s">
        <v>31</v>
      </c>
      <c r="B13" s="5">
        <v>74738.41</v>
      </c>
      <c r="C13" s="5">
        <v>0</v>
      </c>
      <c r="D13" s="12">
        <v>0</v>
      </c>
      <c r="E13" s="12">
        <v>0</v>
      </c>
      <c r="F13" s="12">
        <v>0</v>
      </c>
      <c r="G13" s="12">
        <v>0</v>
      </c>
      <c r="H13" s="12">
        <v>74738.41</v>
      </c>
      <c r="I13" s="12">
        <v>0</v>
      </c>
      <c r="J13" s="12">
        <v>0</v>
      </c>
    </row>
    <row r="14" spans="1:10" x14ac:dyDescent="0.25">
      <c r="A14" s="27" t="s">
        <v>33</v>
      </c>
      <c r="B14" s="5">
        <v>0</v>
      </c>
      <c r="C14" s="5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</row>
    <row r="15" spans="1:10" x14ac:dyDescent="0.25">
      <c r="A15" s="27" t="s">
        <v>35</v>
      </c>
      <c r="B15" s="5">
        <v>0</v>
      </c>
      <c r="C15" s="5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</row>
    <row r="16" spans="1:10" x14ac:dyDescent="0.25">
      <c r="A16" s="27" t="s">
        <v>37</v>
      </c>
      <c r="B16" s="5">
        <v>14.07</v>
      </c>
      <c r="C16" s="5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11.31</v>
      </c>
      <c r="J16" s="12">
        <v>2.76</v>
      </c>
    </row>
    <row r="17" spans="1:10" x14ac:dyDescent="0.25">
      <c r="A17" s="27" t="s">
        <v>39</v>
      </c>
      <c r="B17" s="5">
        <v>1581.64</v>
      </c>
      <c r="C17" s="5">
        <v>442</v>
      </c>
      <c r="D17" s="12">
        <v>0</v>
      </c>
      <c r="E17" s="12">
        <v>0</v>
      </c>
      <c r="F17" s="12">
        <v>149.80000000000001</v>
      </c>
      <c r="G17" s="12">
        <v>0</v>
      </c>
      <c r="H17" s="12">
        <v>0</v>
      </c>
      <c r="I17" s="12">
        <v>989.84</v>
      </c>
      <c r="J17" s="12">
        <v>0</v>
      </c>
    </row>
    <row r="18" spans="1:10" x14ac:dyDescent="0.25">
      <c r="A18" s="27" t="s">
        <v>41</v>
      </c>
      <c r="B18" s="5">
        <v>243.35</v>
      </c>
      <c r="C18" s="5">
        <v>0</v>
      </c>
      <c r="D18" s="12">
        <v>0</v>
      </c>
      <c r="E18" s="12">
        <v>0</v>
      </c>
      <c r="F18" s="12">
        <v>243.35</v>
      </c>
      <c r="G18" s="12">
        <v>0</v>
      </c>
      <c r="H18" s="12">
        <v>0</v>
      </c>
      <c r="I18" s="12">
        <v>0</v>
      </c>
      <c r="J18" s="12">
        <v>0</v>
      </c>
    </row>
    <row r="19" spans="1:10" x14ac:dyDescent="0.25">
      <c r="A19" s="27" t="s">
        <v>43</v>
      </c>
      <c r="B19" s="5">
        <v>3.8499999999999996</v>
      </c>
      <c r="C19" s="5">
        <v>2.92</v>
      </c>
      <c r="D19" s="12">
        <v>0</v>
      </c>
      <c r="E19" s="12">
        <v>0</v>
      </c>
      <c r="F19" s="12">
        <v>0.03</v>
      </c>
      <c r="G19" s="12">
        <v>0</v>
      </c>
      <c r="H19" s="12">
        <v>0</v>
      </c>
      <c r="I19" s="12">
        <v>0.9</v>
      </c>
      <c r="J19" s="12">
        <v>0</v>
      </c>
    </row>
    <row r="20" spans="1:10" x14ac:dyDescent="0.25">
      <c r="A20" s="27" t="s">
        <v>45</v>
      </c>
      <c r="B20" s="5">
        <v>0</v>
      </c>
      <c r="C20" s="5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</row>
    <row r="21" spans="1:10" x14ac:dyDescent="0.25">
      <c r="A21" s="27" t="s">
        <v>47</v>
      </c>
      <c r="B21" s="5">
        <v>0</v>
      </c>
      <c r="C21" s="5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</row>
    <row r="22" spans="1:10" x14ac:dyDescent="0.25">
      <c r="A22" s="27" t="s">
        <v>49</v>
      </c>
      <c r="B22" s="5">
        <v>0</v>
      </c>
      <c r="C22" s="5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1:10" x14ac:dyDescent="0.25">
      <c r="A23" s="27" t="s">
        <v>51</v>
      </c>
      <c r="B23" s="5">
        <v>0</v>
      </c>
      <c r="C23" s="5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 x14ac:dyDescent="0.25">
      <c r="A24" s="27" t="s">
        <v>53</v>
      </c>
      <c r="B24" s="5">
        <v>43.19</v>
      </c>
      <c r="C24" s="5">
        <v>0</v>
      </c>
      <c r="D24" s="12">
        <v>0</v>
      </c>
      <c r="E24" s="12">
        <v>0</v>
      </c>
      <c r="F24" s="12">
        <v>43.19</v>
      </c>
      <c r="G24" s="12">
        <v>0</v>
      </c>
      <c r="H24" s="12">
        <v>0</v>
      </c>
      <c r="I24" s="12">
        <v>0</v>
      </c>
      <c r="J24" s="12">
        <v>0</v>
      </c>
    </row>
    <row r="25" spans="1:10" x14ac:dyDescent="0.25">
      <c r="A25" s="27" t="s">
        <v>55</v>
      </c>
      <c r="B25" s="5">
        <v>0</v>
      </c>
      <c r="C25" s="5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x14ac:dyDescent="0.25">
      <c r="A26" s="27" t="s">
        <v>57</v>
      </c>
      <c r="B26" s="5">
        <v>0</v>
      </c>
      <c r="C26" s="5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</row>
    <row r="27" spans="1:10" x14ac:dyDescent="0.25">
      <c r="A27" s="27" t="s">
        <v>59</v>
      </c>
      <c r="B27" s="5">
        <v>1037.2600000000002</v>
      </c>
      <c r="C27" s="5">
        <v>30.83</v>
      </c>
      <c r="D27" s="12">
        <v>0</v>
      </c>
      <c r="E27" s="12">
        <v>0</v>
      </c>
      <c r="F27" s="12">
        <v>878.32</v>
      </c>
      <c r="G27" s="12">
        <v>0</v>
      </c>
      <c r="H27" s="12">
        <v>0</v>
      </c>
      <c r="I27" s="12">
        <v>128.11000000000001</v>
      </c>
      <c r="J27" s="12">
        <v>0</v>
      </c>
    </row>
    <row r="28" spans="1:10" x14ac:dyDescent="0.25">
      <c r="A28" s="27" t="s">
        <v>61</v>
      </c>
      <c r="B28" s="5">
        <v>0</v>
      </c>
      <c r="C28" s="5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</row>
    <row r="29" spans="1:10" x14ac:dyDescent="0.25">
      <c r="A29" s="28" t="s">
        <v>63</v>
      </c>
      <c r="B29" s="5">
        <v>5.6499999999999995</v>
      </c>
      <c r="C29" s="5">
        <v>5.64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0.01</v>
      </c>
      <c r="J29" s="12">
        <v>0</v>
      </c>
    </row>
    <row r="30" spans="1:10" x14ac:dyDescent="0.25">
      <c r="A30" s="28" t="s">
        <v>65</v>
      </c>
      <c r="B30" s="5">
        <v>0.1</v>
      </c>
      <c r="C30" s="5">
        <v>0.1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</row>
    <row r="31" spans="1:10" x14ac:dyDescent="0.25">
      <c r="A31" s="29" t="s">
        <v>67</v>
      </c>
      <c r="B31" s="5">
        <v>0</v>
      </c>
      <c r="C31" s="1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</row>
    <row r="32" spans="1:10" x14ac:dyDescent="0.25">
      <c r="A32" s="29" t="s">
        <v>69</v>
      </c>
      <c r="B32" s="5">
        <v>680</v>
      </c>
      <c r="C32" s="15">
        <v>0</v>
      </c>
      <c r="D32" s="16">
        <v>0</v>
      </c>
      <c r="E32" s="16">
        <v>0</v>
      </c>
      <c r="F32" s="16">
        <v>680</v>
      </c>
      <c r="G32" s="16">
        <v>0</v>
      </c>
      <c r="H32" s="16">
        <v>0</v>
      </c>
      <c r="I32" s="16">
        <v>0</v>
      </c>
      <c r="J32" s="16">
        <v>0</v>
      </c>
    </row>
    <row r="33" spans="1:10" x14ac:dyDescent="0.25">
      <c r="A33" s="29" t="s">
        <v>71</v>
      </c>
      <c r="B33" s="5">
        <v>637.03</v>
      </c>
      <c r="C33" s="15">
        <v>137</v>
      </c>
      <c r="D33" s="16">
        <v>0</v>
      </c>
      <c r="E33" s="16">
        <v>0</v>
      </c>
      <c r="F33" s="16">
        <v>0.03</v>
      </c>
      <c r="G33" s="16">
        <v>0</v>
      </c>
      <c r="H33" s="16">
        <v>0</v>
      </c>
      <c r="I33" s="16">
        <v>0</v>
      </c>
      <c r="J33" s="16">
        <v>500</v>
      </c>
    </row>
    <row r="34" spans="1:10" x14ac:dyDescent="0.25">
      <c r="A34" s="29" t="s">
        <v>73</v>
      </c>
      <c r="B34" s="5">
        <v>0</v>
      </c>
      <c r="C34" s="15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</row>
    <row r="35" spans="1:10" x14ac:dyDescent="0.25">
      <c r="A35" s="29" t="s">
        <v>75</v>
      </c>
      <c r="B35" s="5">
        <v>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</row>
    <row r="36" spans="1:10" x14ac:dyDescent="0.25">
      <c r="A36" s="29" t="s">
        <v>77</v>
      </c>
      <c r="B36" s="5">
        <v>102.8</v>
      </c>
      <c r="C36" s="15">
        <v>0</v>
      </c>
      <c r="D36" s="16">
        <v>102.8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</row>
    <row r="37" spans="1:10" x14ac:dyDescent="0.25">
      <c r="A37" s="29" t="s">
        <v>79</v>
      </c>
      <c r="B37" s="5">
        <v>77.25</v>
      </c>
      <c r="C37" s="15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77.25</v>
      </c>
      <c r="J37" s="16">
        <v>0</v>
      </c>
    </row>
    <row r="38" spans="1:10" x14ac:dyDescent="0.25">
      <c r="A38" s="29" t="s">
        <v>81</v>
      </c>
      <c r="B38" s="5">
        <v>1500.4</v>
      </c>
      <c r="C38" s="15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1500.4</v>
      </c>
      <c r="J38" s="16">
        <v>0</v>
      </c>
    </row>
    <row r="39" spans="1:10" x14ac:dyDescent="0.25">
      <c r="A39" s="29" t="s">
        <v>83</v>
      </c>
      <c r="B39" s="5">
        <v>0</v>
      </c>
      <c r="C39" s="15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</row>
    <row r="40" spans="1:10" x14ac:dyDescent="0.25">
      <c r="A40" s="29" t="s">
        <v>85</v>
      </c>
      <c r="B40" s="5">
        <v>0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</row>
    <row r="41" spans="1:10" x14ac:dyDescent="0.25">
      <c r="A41" s="29" t="s">
        <v>87</v>
      </c>
      <c r="B41" s="5">
        <v>0</v>
      </c>
      <c r="C41" s="15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</row>
    <row r="42" spans="1:10" x14ac:dyDescent="0.25">
      <c r="A42" s="29" t="s">
        <v>89</v>
      </c>
      <c r="B42" s="5">
        <v>234.48</v>
      </c>
      <c r="C42" s="15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18.88</v>
      </c>
      <c r="J42" s="16">
        <v>215.6</v>
      </c>
    </row>
    <row r="43" spans="1:10" x14ac:dyDescent="0.25">
      <c r="A43" s="29" t="s">
        <v>91</v>
      </c>
      <c r="B43" s="5">
        <v>0</v>
      </c>
      <c r="C43" s="15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</row>
    <row r="44" spans="1:10" x14ac:dyDescent="0.25">
      <c r="A44" s="29" t="s">
        <v>93</v>
      </c>
      <c r="B44" s="5">
        <v>0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</row>
    <row r="45" spans="1:10" x14ac:dyDescent="0.25">
      <c r="A45" s="29" t="s">
        <v>95</v>
      </c>
      <c r="B45" s="5">
        <v>171.45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171.45</v>
      </c>
    </row>
    <row r="46" spans="1:10" x14ac:dyDescent="0.25">
      <c r="A46" s="29" t="s">
        <v>97</v>
      </c>
      <c r="B46" s="5">
        <v>0</v>
      </c>
      <c r="C46" s="15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</row>
    <row r="47" spans="1:10" x14ac:dyDescent="0.25">
      <c r="A47" s="29" t="s">
        <v>99</v>
      </c>
      <c r="B47" s="5">
        <v>0</v>
      </c>
      <c r="C47" s="15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</row>
    <row r="48" spans="1:10" x14ac:dyDescent="0.25">
      <c r="A48" s="14"/>
      <c r="B48" s="5"/>
      <c r="C48" s="15"/>
      <c r="D48" s="16"/>
      <c r="E48" s="16"/>
      <c r="F48" s="16"/>
      <c r="G48" s="16"/>
      <c r="H48" s="16"/>
      <c r="I48" s="16"/>
      <c r="J48" s="16"/>
    </row>
    <row r="49" spans="1:10" x14ac:dyDescent="0.25">
      <c r="A49" s="14"/>
      <c r="B49" s="5"/>
      <c r="C49" s="15"/>
      <c r="D49" s="16"/>
      <c r="E49" s="16"/>
      <c r="F49" s="16"/>
      <c r="G49" s="16"/>
      <c r="H49" s="16"/>
      <c r="I49" s="16"/>
      <c r="J49" s="16"/>
    </row>
    <row r="50" spans="1:10" x14ac:dyDescent="0.25">
      <c r="A50" s="14"/>
      <c r="B50" s="5"/>
      <c r="C50" s="15"/>
      <c r="D50" s="16"/>
      <c r="E50" s="16"/>
      <c r="F50" s="16"/>
      <c r="G50" s="16"/>
      <c r="H50" s="16"/>
      <c r="I50" s="16"/>
      <c r="J50" s="16"/>
    </row>
    <row r="51" spans="1:10" x14ac:dyDescent="0.25">
      <c r="A51" s="14"/>
      <c r="B51" s="5"/>
      <c r="C51" s="15"/>
      <c r="D51" s="16"/>
      <c r="E51" s="16"/>
      <c r="F51" s="16"/>
      <c r="G51" s="16"/>
      <c r="H51" s="16"/>
      <c r="I51" s="16"/>
      <c r="J51" s="16"/>
    </row>
    <row r="52" spans="1:10" x14ac:dyDescent="0.25">
      <c r="A52" s="14"/>
      <c r="B52" s="5"/>
      <c r="C52" s="15"/>
      <c r="D52" s="16"/>
      <c r="E52" s="16"/>
      <c r="F52" s="16"/>
      <c r="G52" s="16"/>
      <c r="H52" s="16"/>
      <c r="I52" s="16"/>
      <c r="J52" s="16"/>
    </row>
    <row r="53" spans="1:10" x14ac:dyDescent="0.25">
      <c r="A53" s="14"/>
      <c r="B53" s="5"/>
      <c r="C53" s="15"/>
      <c r="D53" s="16"/>
      <c r="E53" s="16"/>
      <c r="F53" s="16"/>
      <c r="G53" s="16"/>
      <c r="H53" s="16"/>
      <c r="I53" s="16"/>
      <c r="J53" s="16"/>
    </row>
    <row r="54" spans="1:10" x14ac:dyDescent="0.25">
      <c r="A54" s="14"/>
      <c r="B54" s="5"/>
      <c r="C54" s="15"/>
      <c r="D54" s="16"/>
      <c r="E54" s="16"/>
      <c r="F54" s="16"/>
      <c r="G54" s="16"/>
      <c r="H54" s="16"/>
      <c r="I54" s="16"/>
      <c r="J54" s="16"/>
    </row>
    <row r="55" spans="1:10" x14ac:dyDescent="0.25">
      <c r="A55" s="14"/>
      <c r="B55" s="5"/>
      <c r="C55" s="15"/>
      <c r="D55" s="16"/>
      <c r="E55" s="16"/>
      <c r="F55" s="16"/>
      <c r="G55" s="16"/>
      <c r="H55" s="16"/>
      <c r="I55" s="16"/>
      <c r="J55" s="16"/>
    </row>
    <row r="56" spans="1:10" x14ac:dyDescent="0.25">
      <c r="A56" s="14"/>
      <c r="B56" s="5"/>
      <c r="C56" s="15"/>
      <c r="D56" s="16"/>
      <c r="E56" s="16"/>
      <c r="F56" s="16"/>
      <c r="G56" s="16"/>
      <c r="H56" s="16"/>
      <c r="I56" s="16"/>
      <c r="J56" s="16"/>
    </row>
    <row r="57" spans="1:10" x14ac:dyDescent="0.25">
      <c r="A57" s="14"/>
      <c r="B57" s="5"/>
      <c r="C57" s="15"/>
      <c r="D57" s="16"/>
      <c r="E57" s="16"/>
      <c r="F57" s="16"/>
      <c r="G57" s="16"/>
      <c r="H57" s="16"/>
      <c r="I57" s="16"/>
      <c r="J57" s="16"/>
    </row>
    <row r="58" spans="1:10" x14ac:dyDescent="0.25">
      <c r="A58" s="14"/>
      <c r="B58" s="5"/>
      <c r="C58" s="15"/>
      <c r="D58" s="16"/>
      <c r="E58" s="16"/>
      <c r="F58" s="16"/>
      <c r="G58" s="16"/>
      <c r="H58" s="16"/>
      <c r="I58" s="16"/>
      <c r="J58" s="16"/>
    </row>
    <row r="59" spans="1:10" x14ac:dyDescent="0.25">
      <c r="A59" s="14"/>
      <c r="B59" s="5"/>
      <c r="C59" s="15"/>
      <c r="D59" s="16"/>
      <c r="E59" s="16"/>
      <c r="F59" s="16"/>
      <c r="G59" s="16"/>
      <c r="H59" s="16"/>
      <c r="I59" s="16"/>
      <c r="J59" s="16"/>
    </row>
    <row r="60" spans="1:10" x14ac:dyDescent="0.25">
      <c r="A60" s="14"/>
      <c r="B60" s="5"/>
      <c r="C60" s="15"/>
      <c r="D60" s="16"/>
      <c r="E60" s="16"/>
      <c r="F60" s="16"/>
      <c r="G60" s="16"/>
      <c r="H60" s="16"/>
      <c r="I60" s="16"/>
      <c r="J60" s="16"/>
    </row>
    <row r="61" spans="1:10" x14ac:dyDescent="0.25">
      <c r="A61" s="14"/>
      <c r="B61" s="5"/>
      <c r="C61" s="15"/>
      <c r="D61" s="16"/>
      <c r="E61" s="16"/>
      <c r="F61" s="16"/>
      <c r="G61" s="16"/>
      <c r="H61" s="16"/>
      <c r="I61" s="16"/>
      <c r="J61" s="16"/>
    </row>
    <row r="62" spans="1:10" x14ac:dyDescent="0.25">
      <c r="A62" s="14"/>
      <c r="B62" s="5"/>
      <c r="C62" s="15"/>
      <c r="D62" s="16"/>
      <c r="E62" s="16"/>
      <c r="F62" s="16"/>
      <c r="G62" s="16"/>
      <c r="H62" s="16"/>
      <c r="I62" s="16"/>
      <c r="J62" s="16"/>
    </row>
    <row r="63" spans="1:10" x14ac:dyDescent="0.25">
      <c r="A63" s="14"/>
      <c r="B63" s="5"/>
      <c r="C63" s="15"/>
      <c r="D63" s="16"/>
      <c r="E63" s="16"/>
      <c r="F63" s="16"/>
      <c r="G63" s="16"/>
      <c r="H63" s="16"/>
      <c r="I63" s="16"/>
      <c r="J63" s="16"/>
    </row>
    <row r="64" spans="1:10" x14ac:dyDescent="0.25">
      <c r="A64" s="14"/>
      <c r="B64" s="5"/>
      <c r="C64" s="15"/>
      <c r="D64" s="16"/>
      <c r="E64" s="16"/>
      <c r="F64" s="16"/>
      <c r="G64" s="16"/>
      <c r="H64" s="16"/>
      <c r="I64" s="16"/>
      <c r="J64" s="16"/>
    </row>
    <row r="65" spans="1:10" x14ac:dyDescent="0.25">
      <c r="A65" s="14"/>
      <c r="B65" s="5"/>
      <c r="C65" s="15"/>
      <c r="D65" s="16"/>
      <c r="E65" s="16"/>
      <c r="F65" s="16"/>
      <c r="G65" s="16"/>
      <c r="H65" s="16"/>
      <c r="I65" s="16"/>
      <c r="J65" s="16"/>
    </row>
    <row r="66" spans="1:10" x14ac:dyDescent="0.25">
      <c r="A66" s="14"/>
      <c r="B66" s="5"/>
      <c r="C66" s="15"/>
      <c r="D66" s="16"/>
      <c r="E66" s="16"/>
      <c r="F66" s="16"/>
      <c r="G66" s="16"/>
      <c r="H66" s="16"/>
      <c r="I66" s="16"/>
      <c r="J66" s="16"/>
    </row>
    <row r="67" spans="1:10" x14ac:dyDescent="0.25">
      <c r="A67" s="4" t="s">
        <v>10</v>
      </c>
      <c r="B67" s="17">
        <f>SUM(C67:J67)</f>
        <v>81070.929999999993</v>
      </c>
      <c r="C67" s="7">
        <f>SUM(C9:C66)</f>
        <v>618.49</v>
      </c>
      <c r="D67" s="7">
        <f t="shared" ref="D67:J67" si="0">SUM(D9:D66)</f>
        <v>102.8</v>
      </c>
      <c r="E67" s="7">
        <f t="shared" si="0"/>
        <v>0</v>
      </c>
      <c r="F67" s="7">
        <f t="shared" si="0"/>
        <v>1994.72</v>
      </c>
      <c r="G67" s="7">
        <f t="shared" si="0"/>
        <v>0</v>
      </c>
      <c r="H67" s="7">
        <f t="shared" si="0"/>
        <v>74738.41</v>
      </c>
      <c r="I67" s="7">
        <f t="shared" si="0"/>
        <v>2726.7</v>
      </c>
      <c r="J67" s="7">
        <f t="shared" si="0"/>
        <v>889.81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EXECUCAO</vt:lpstr>
      <vt:lpstr>NATUREZA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Elton Soares da Silva</dc:creator>
  <cp:lastModifiedBy>Elton Soares da Silva</cp:lastModifiedBy>
  <cp:lastPrinted>2010-10-15T10:50:11Z</cp:lastPrinted>
  <dcterms:created xsi:type="dcterms:W3CDTF">2010-10-14T12:22:00Z</dcterms:created>
  <dcterms:modified xsi:type="dcterms:W3CDTF">2020-01-02T13:01:23Z</dcterms:modified>
</cp:coreProperties>
</file>