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TES - ATUALIZAÇÃO\INTERNET\ExecOrc\"/>
    </mc:Choice>
  </mc:AlternateContent>
  <xr:revisionPtr revIDLastSave="0" documentId="8_{87E04110-91D7-44CC-ABE2-EB27AD91525B}" xr6:coauthVersionLast="33" xr6:coauthVersionMax="33" xr10:uidLastSave="{00000000-0000-0000-0000-000000000000}"/>
  <bookViews>
    <workbookView xWindow="32760" yWindow="32760" windowWidth="18720" windowHeight="8085" xr2:uid="{00000000-000D-0000-FFFF-FFFF00000000}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C67" i="2" l="1"/>
  <c r="C41" i="1"/>
  <c r="D41" i="1"/>
  <c r="E41" i="1"/>
  <c r="F41" i="1"/>
  <c r="G41" i="1"/>
  <c r="D67" i="2"/>
  <c r="E67" i="2"/>
  <c r="F67" i="2"/>
  <c r="G67" i="2"/>
  <c r="H67" i="2"/>
  <c r="I67" i="2"/>
  <c r="J67" i="2"/>
  <c r="B67" i="2"/>
</calcChain>
</file>

<file path=xl/sharedStrings.xml><?xml version="1.0" encoding="utf-8"?>
<sst xmlns="http://schemas.openxmlformats.org/spreadsheetml/2006/main" count="123" uniqueCount="86">
  <si>
    <t>COMISSÃO AERONÁUTICA BRASILEIRA EM WASHINGTON</t>
  </si>
  <si>
    <t>UG EXECUTORA: 120090</t>
  </si>
  <si>
    <t xml:space="preserve">Dados referentes a:   </t>
  </si>
  <si>
    <t>PROJ/ ATIV</t>
  </si>
  <si>
    <t>DESCRIÇÃO</t>
  </si>
  <si>
    <t>CRÉDITO MOV RECEBIDO</t>
  </si>
  <si>
    <t>EMPENHOS EMITIDOS</t>
  </si>
  <si>
    <t>EMPENHOS LIQUIDADOS</t>
  </si>
  <si>
    <t>EMPENHOS A LIQUIDAR</t>
  </si>
  <si>
    <t>CRÉDITO DISPONÍVEL</t>
  </si>
  <si>
    <t>TOTAL</t>
  </si>
  <si>
    <t>CRÉDITO DISPONÍVEL POR NATUREZA DE DESPESA</t>
  </si>
  <si>
    <t>CRÉDITO  DISPONÍVEL</t>
  </si>
  <si>
    <r>
      <t xml:space="preserve">ND 339030    </t>
    </r>
    <r>
      <rPr>
        <b/>
        <sz val="10"/>
        <color indexed="8"/>
        <rFont val="Calibri"/>
        <family val="2"/>
      </rPr>
      <t>MAT CONSUMO</t>
    </r>
    <r>
      <rPr>
        <b/>
        <sz val="11"/>
        <color indexed="8"/>
        <rFont val="Calibri"/>
        <family val="2"/>
      </rPr>
      <t xml:space="preserve">                            </t>
    </r>
  </si>
  <si>
    <r>
      <t xml:space="preserve">ND 339033 </t>
    </r>
    <r>
      <rPr>
        <b/>
        <sz val="10"/>
        <color indexed="8"/>
        <rFont val="Calibri"/>
        <family val="2"/>
      </rPr>
      <t>PASSAGENS</t>
    </r>
    <r>
      <rPr>
        <b/>
        <sz val="11"/>
        <color indexed="8"/>
        <rFont val="Calibri"/>
        <family val="2"/>
      </rPr>
      <t xml:space="preserve">                             </t>
    </r>
  </si>
  <si>
    <r>
      <t xml:space="preserve">ND 339036 </t>
    </r>
    <r>
      <rPr>
        <b/>
        <sz val="10"/>
        <color indexed="8"/>
        <rFont val="Calibri"/>
        <family val="2"/>
      </rPr>
      <t>SERV P.FÍSICA</t>
    </r>
    <r>
      <rPr>
        <b/>
        <sz val="11"/>
        <color indexed="8"/>
        <rFont val="Calibri"/>
        <family val="2"/>
      </rPr>
      <t xml:space="preserve">                             </t>
    </r>
  </si>
  <si>
    <r>
      <t xml:space="preserve">ND 339039  </t>
    </r>
    <r>
      <rPr>
        <b/>
        <sz val="10"/>
        <color indexed="8"/>
        <rFont val="Calibri"/>
        <family val="2"/>
      </rPr>
      <t>SERV P. JURÍDICA</t>
    </r>
    <r>
      <rPr>
        <b/>
        <sz val="11"/>
        <color indexed="8"/>
        <rFont val="Calibri"/>
        <family val="2"/>
      </rPr>
      <t xml:space="preserve">                            </t>
    </r>
  </si>
  <si>
    <r>
      <t xml:space="preserve">ND 449030  </t>
    </r>
    <r>
      <rPr>
        <b/>
        <sz val="10"/>
        <color indexed="8"/>
        <rFont val="Calibri"/>
        <family val="2"/>
      </rPr>
      <t>MAT CONSUM</t>
    </r>
    <r>
      <rPr>
        <b/>
        <sz val="11"/>
        <color indexed="8"/>
        <rFont val="Calibri"/>
        <family val="2"/>
      </rPr>
      <t xml:space="preserve">O                         </t>
    </r>
  </si>
  <si>
    <r>
      <t xml:space="preserve"> ND 449039 </t>
    </r>
    <r>
      <rPr>
        <b/>
        <sz val="10"/>
        <color indexed="8"/>
        <rFont val="Calibri"/>
        <family val="2"/>
      </rPr>
      <t>SERV P.JURÍDICA</t>
    </r>
  </si>
  <si>
    <r>
      <t xml:space="preserve">ND 449052  </t>
    </r>
    <r>
      <rPr>
        <b/>
        <sz val="10"/>
        <color indexed="8"/>
        <rFont val="Calibri"/>
        <family val="2"/>
      </rPr>
      <t xml:space="preserve"> MAT PERM</t>
    </r>
    <r>
      <rPr>
        <b/>
        <sz val="11"/>
        <color indexed="8"/>
        <rFont val="Calibri"/>
        <family val="2"/>
      </rPr>
      <t xml:space="preserve">                           </t>
    </r>
  </si>
  <si>
    <r>
      <t xml:space="preserve">ND OUTROS  </t>
    </r>
    <r>
      <rPr>
        <b/>
        <sz val="10"/>
        <color indexed="8"/>
        <rFont val="Calibri"/>
        <family val="2"/>
      </rPr>
      <t xml:space="preserve"> OUTROS</t>
    </r>
  </si>
  <si>
    <t>DEMONSTRAÇÃO DE EXECUÇÃO DE DESPESA DA CABW</t>
  </si>
  <si>
    <t>31/12/17</t>
  </si>
  <si>
    <t>14TH</t>
  </si>
  <si>
    <t>IMPLANTACAO E MODERNIZACAO DE SISTEMAS BELICOS E EQUIPAMENTO</t>
  </si>
  <si>
    <t>151S</t>
  </si>
  <si>
    <t>IMPLANTACAO DO PROGRAMA ESTRATEGICO D - NACIONAL</t>
  </si>
  <si>
    <t>152X</t>
  </si>
  <si>
    <t>AMPLIACAO E REESTRUTURACAO DE INSTITU - NA REGIAO SUDESTE</t>
  </si>
  <si>
    <t>2000</t>
  </si>
  <si>
    <t>ADMINISTRACAO DA UNIDADE</t>
  </si>
  <si>
    <t>2004</t>
  </si>
  <si>
    <t>ASSISTENCIA MEDICA E ODONTOLOGICA AOS SERVIDORES, EMPREGADOS E SEUS DEPENDENTES</t>
  </si>
  <si>
    <t>2048</t>
  </si>
  <si>
    <t>MANUTENCAO E SUPRIMENTO DE MATERIAL AERONAUTICO</t>
  </si>
  <si>
    <t>20SA</t>
  </si>
  <si>
    <t>SISTEMAS CORPORATIVOS</t>
  </si>
  <si>
    <t>20V0</t>
  </si>
  <si>
    <t>DESENV E LANCAMENTO DE FOGUETES SUBORBITAIS E DE VEICULOS LANCADORES DE SATELITE</t>
  </si>
  <si>
    <t>20X1</t>
  </si>
  <si>
    <t>PARTICIPACAO BRASILEIRA EM MISSOES DE PAZ</t>
  </si>
  <si>
    <t>20X4</t>
  </si>
  <si>
    <t>SISTEMA DE PROTECAO DA AMAZONIA - SIPAM</t>
  </si>
  <si>
    <t>20X6</t>
  </si>
  <si>
    <t>DESENVOLVIMENTO SUSTENTAVEL DA REGIAO DO CALHA NORTE</t>
  </si>
  <si>
    <t>20X7</t>
  </si>
  <si>
    <t>EMPREGO CONJUNTO OU COMBINADO DAS FORCAS ARMADAS</t>
  </si>
  <si>
    <t>20X8</t>
  </si>
  <si>
    <t>GRADUACAO E POS-GRADUACAO DO INSTITUTO TECNOLOGICO DE AERONA</t>
  </si>
  <si>
    <t>20X9</t>
  </si>
  <si>
    <t>CAPACITACAO PROFISSIONAL DA AERONAUTICA</t>
  </si>
  <si>
    <t>20XA</t>
  </si>
  <si>
    <t>APRESTAMENTO DA AERONAUTICA</t>
  </si>
  <si>
    <t>20XB</t>
  </si>
  <si>
    <t>PESQUISA, DESENVOLVIMENTO E CAPACITACAO NO SETOR AEROESPACIAL</t>
  </si>
  <si>
    <t>20XR</t>
  </si>
  <si>
    <t>CAPACITACAO PROFISSIONAL DA MARINHA</t>
  </si>
  <si>
    <t>20XV</t>
  </si>
  <si>
    <t>SISTEMA DE  CONTROLE DO ESPACO AEREO BRASILEIRO - SISCEAB</t>
  </si>
  <si>
    <t>20YJ</t>
  </si>
  <si>
    <t>FORTALECIMENTO DO SISTEMA NACIONAL DE VIGILANCIA EM SAUDE</t>
  </si>
  <si>
    <t>212O</t>
  </si>
  <si>
    <t>MOVIMENTACAO DE MILITARES</t>
  </si>
  <si>
    <t>217R</t>
  </si>
  <si>
    <t>APOIO LOGISTICO PARA EMPREGO DAS FORCAS ARMADAS NO SISTEMA PENITENCIARIO BRASILE</t>
  </si>
  <si>
    <t>217S</t>
  </si>
  <si>
    <t>EMPREGO DAS FORCAS ARMADAS EM APOIO A SEGURANCA PUBLICA NOS  ESTADOS BRASILEIROS</t>
  </si>
  <si>
    <t>2237</t>
  </si>
  <si>
    <t>AUDITORIA E FISCALIZACAO TRIBUTARIA E ADUANEIRA</t>
  </si>
  <si>
    <t>2865</t>
  </si>
  <si>
    <t>MANUTENCAO E SUPRIMENTO DE FARDAMENTO</t>
  </si>
  <si>
    <t>2866</t>
  </si>
  <si>
    <t>AÇÕES DE CARÁTER SIGILOSO</t>
  </si>
  <si>
    <t>2868</t>
  </si>
  <si>
    <t>MANUTENCAO E SUPRIMENTO DE COMBUSTIVEIS E LUBRIFICANTES</t>
  </si>
  <si>
    <t>2913</t>
  </si>
  <si>
    <t>INVESTIGACAO E PREVENCAO DE ACIDENTES AERONAUTICOS</t>
  </si>
  <si>
    <t>2B28</t>
  </si>
  <si>
    <t>APOIO AO DESENVOLVIMENTO DE PRODUTOS DE DEFESA.</t>
  </si>
  <si>
    <t>2D55</t>
  </si>
  <si>
    <t>INTERCAMBIO E COOPERACAO INTERNACIONAL MILITAR NA AREA DE DEFESA</t>
  </si>
  <si>
    <t>4264</t>
  </si>
  <si>
    <t>DEFESA DO INTERESSE PUBLICO NO PROCESSO JUDICIARIO-MINISTERIO PUBLICO FEDERAL</t>
  </si>
  <si>
    <t>7U72</t>
  </si>
  <si>
    <t>ADEQUACAO, REVITALIZACAO E MODERNIZACAO DA FROTA DE AERONAVE</t>
  </si>
  <si>
    <t>eja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</si>
</sst>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* #,##0.00_-;\-* #,##0.00_-;_-* &quot;-&quot;??_-;_-@_-"/>
  </numFmts>
  <fonts count="23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13" fillId="3" borderId="0" applyNumberFormat="0" applyBorder="0" applyAlignment="0" applyProtection="0"/>
    <xf numFmtId="0" fontId="17" fillId="7" borderId="1" applyNumberFormat="0" applyAlignment="0" applyProtection="0"/>
    <xf numFmtId="0" fontId="19" fillId="20" borderId="2" applyNumberFormat="0" applyAlignment="0" applyProtection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7" borderId="1" applyNumberFormat="0" applyAlignment="0" applyProtection="0"/>
    <xf numFmtId="0" fontId="18" fillId="0" borderId="6" applyNumberFormat="0" applyFill="0" applyAlignment="0" applyProtection="0"/>
    <xf numFmtId="0" fontId="14" fillId="21" borderId="0" applyNumberFormat="0" applyBorder="0" applyAlignment="0" applyProtection="0"/>
    <xf numFmtId="0" fontId="1" fillId="22" borderId="7" applyNumberFormat="0" applyFont="0" applyAlignment="0" applyProtection="0"/>
    <xf numFmtId="0" fontId="16" fillId="7" borderId="8" applyNumberFormat="0" applyAlignment="0" applyProtection="0"/>
    <xf numFmtId="0" fontId="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0" xfId="0" applyBorder="1"/>
    <xf numFmtId="0" fontId="2" fillId="0" borderId="0" xfId="0" applyFont="1"/>
    <xf numFmtId="0" fontId="0" fillId="0" borderId="10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0" fillId="0" borderId="10" xfId="28" applyNumberFormat="1" applyFont="1" applyBorder="1"/>
    <xf numFmtId="0" fontId="2" fillId="0" borderId="10" xfId="0" applyFont="1" applyBorder="1" applyAlignment="1">
      <alignment horizontal="right"/>
    </xf>
    <xf numFmtId="165" fontId="2" fillId="0" borderId="10" xfId="0" applyNumberFormat="1" applyFont="1" applyBorder="1"/>
    <xf numFmtId="0" fontId="3" fillId="0" borderId="10" xfId="0" applyFont="1" applyBorder="1"/>
    <xf numFmtId="165" fontId="2" fillId="0" borderId="0" xfId="0" applyNumberFormat="1" applyFont="1"/>
    <xf numFmtId="165" fontId="6" fillId="0" borderId="10" xfId="0" applyNumberFormat="1" applyFont="1" applyBorder="1"/>
    <xf numFmtId="0" fontId="2" fillId="0" borderId="10" xfId="0" applyFont="1" applyBorder="1" applyAlignment="1">
      <alignment horizontal="center" wrapText="1"/>
    </xf>
    <xf numFmtId="165" fontId="0" fillId="0" borderId="10" xfId="0" applyNumberFormat="1" applyBorder="1"/>
    <xf numFmtId="0" fontId="2" fillId="0" borderId="0" xfId="0" applyFont="1" applyBorder="1"/>
    <xf numFmtId="0" fontId="0" fillId="0" borderId="11" xfId="0" applyFill="1" applyBorder="1" applyAlignment="1">
      <alignment horizontal="center"/>
    </xf>
    <xf numFmtId="165" fontId="0" fillId="0" borderId="11" xfId="28" applyNumberFormat="1" applyFont="1" applyBorder="1"/>
    <xf numFmtId="165" fontId="0" fillId="0" borderId="11" xfId="0" applyNumberFormat="1" applyBorder="1"/>
    <xf numFmtId="165" fontId="2" fillId="0" borderId="10" xfId="28" applyNumberFormat="1" applyFont="1" applyBorder="1"/>
    <xf numFmtId="0" fontId="5" fillId="0" borderId="0" xfId="0" applyFont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0" fillId="0" borderId="10" xfId="0" quotePrefix="1" applyBorder="1" applyAlignment="1">
      <alignment horizontal="center"/>
    </xf>
    <xf numFmtId="0" fontId="0" fillId="0" borderId="10" xfId="0" quotePrefix="1" applyFill="1" applyBorder="1" applyAlignment="1">
      <alignment horizontal="center"/>
    </xf>
    <xf numFmtId="0" fontId="0" fillId="0" borderId="11" xfId="0" quotePrefix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219075</xdr:colOff>
      <xdr:row>4</xdr:row>
      <xdr:rowOff>180975</xdr:rowOff>
    </xdr:to>
    <xdr:pic>
      <xdr:nvPicPr>
        <xdr:cNvPr id="2052" name="Picture 1">
          <a:extLst>
            <a:ext uri="{FF2B5EF4-FFF2-40B4-BE49-F238E27FC236}">
              <a16:creationId xmlns:a16="http://schemas.microsoft.com/office/drawing/2014/main" id="{65C0E9FD-762B-4CDA-8462-E21CB5D8E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7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38100</xdr:colOff>
      <xdr:row>4</xdr:row>
      <xdr:rowOff>171450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EF91187F-9136-4282-ADD0-132E9AC37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7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3"/>
  <sheetViews>
    <sheetView tabSelected="1" workbookViewId="0">
      <selection activeCell="A9" sqref="A9"/>
    </sheetView>
  </sheetViews>
  <sheetFormatPr defaultRowHeight="15" x14ac:dyDescent="0.25"/>
  <cols>
    <col min="1" max="1" width="8.42578125" customWidth="1"/>
    <col min="2" max="2" width="53.85546875" customWidth="1"/>
    <col min="3" max="7" width="15.28515625" customWidth="1"/>
  </cols>
  <sheetData>
    <row r="3" spans="1:7" ht="18.75" x14ac:dyDescent="0.3">
      <c r="B3" s="18" t="s">
        <v>0</v>
      </c>
      <c r="C3" s="18"/>
      <c r="D3" s="18"/>
      <c r="E3" s="18"/>
      <c r="F3" s="18"/>
    </row>
    <row r="6" spans="1:7" x14ac:dyDescent="0.25">
      <c r="A6" s="2" t="s">
        <v>1</v>
      </c>
      <c r="B6" s="2"/>
      <c r="C6" s="2"/>
      <c r="D6" s="2"/>
      <c r="E6" s="2" t="s">
        <v>2</v>
      </c>
      <c r="G6" s="2" t="s">
        <v>22</v>
      </c>
    </row>
    <row r="7" spans="1:7" ht="15.75" x14ac:dyDescent="0.25">
      <c r="A7" s="19" t="s">
        <v>21</v>
      </c>
      <c r="B7" s="20"/>
      <c r="C7" s="20"/>
      <c r="D7" s="20"/>
      <c r="E7" s="20"/>
      <c r="F7" s="20"/>
      <c r="G7" s="21"/>
    </row>
    <row r="8" spans="1:7" ht="30" x14ac:dyDescent="0.25">
      <c r="A8" s="11" t="s">
        <v>3</v>
      </c>
      <c r="B8" s="4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</row>
    <row r="9" spans="1:7" x14ac:dyDescent="0.25">
      <c r="A9" s="23" t="s">
        <v>23</v>
      </c>
      <c r="B9" s="8" t="s">
        <v>24</v>
      </c>
      <c r="C9" s="5">
        <v>4108680.41</v>
      </c>
      <c r="D9" s="5">
        <v>4108680.41</v>
      </c>
      <c r="E9" s="5">
        <v>4108680.41</v>
      </c>
      <c r="F9" s="5">
        <v>0</v>
      </c>
      <c r="G9" s="5">
        <v>0</v>
      </c>
    </row>
    <row r="10" spans="1:7" x14ac:dyDescent="0.25">
      <c r="A10" s="23" t="s">
        <v>25</v>
      </c>
      <c r="B10" s="8" t="s">
        <v>26</v>
      </c>
      <c r="C10" s="5">
        <v>190993.05</v>
      </c>
      <c r="D10" s="5">
        <v>190993.05</v>
      </c>
      <c r="E10" s="5">
        <v>185485</v>
      </c>
      <c r="F10" s="5">
        <v>5508.05</v>
      </c>
      <c r="G10" s="5">
        <v>0</v>
      </c>
    </row>
    <row r="11" spans="1:7" x14ac:dyDescent="0.25">
      <c r="A11" s="23" t="s">
        <v>27</v>
      </c>
      <c r="B11" s="8" t="s">
        <v>28</v>
      </c>
      <c r="C11" s="5">
        <v>1118615.44</v>
      </c>
      <c r="D11" s="5">
        <v>1117978.51</v>
      </c>
      <c r="E11" s="5">
        <v>0</v>
      </c>
      <c r="F11" s="5">
        <v>1117978.51</v>
      </c>
      <c r="G11" s="5">
        <v>636.92999999999995</v>
      </c>
    </row>
    <row r="12" spans="1:7" x14ac:dyDescent="0.25">
      <c r="A12" s="23" t="s">
        <v>29</v>
      </c>
      <c r="B12" s="8" t="s">
        <v>30</v>
      </c>
      <c r="C12" s="5">
        <v>1640428.36</v>
      </c>
      <c r="D12" s="5">
        <v>1639614.34</v>
      </c>
      <c r="E12" s="5">
        <v>1143833.45</v>
      </c>
      <c r="F12" s="5">
        <v>495780.89</v>
      </c>
      <c r="G12" s="5">
        <v>814.02</v>
      </c>
    </row>
    <row r="13" spans="1:7" x14ac:dyDescent="0.25">
      <c r="A13" s="23" t="s">
        <v>31</v>
      </c>
      <c r="B13" s="8" t="s">
        <v>32</v>
      </c>
      <c r="C13" s="5">
        <v>4302072.62</v>
      </c>
      <c r="D13" s="5">
        <v>4301936.96</v>
      </c>
      <c r="E13" s="5">
        <v>1697865.57</v>
      </c>
      <c r="F13" s="5">
        <v>2604071.39</v>
      </c>
      <c r="G13" s="5">
        <v>135.66</v>
      </c>
    </row>
    <row r="14" spans="1:7" x14ac:dyDescent="0.25">
      <c r="A14" s="23" t="s">
        <v>33</v>
      </c>
      <c r="B14" s="8" t="s">
        <v>34</v>
      </c>
      <c r="C14" s="5">
        <v>38240181.479999997</v>
      </c>
      <c r="D14" s="5">
        <v>38240159.710000001</v>
      </c>
      <c r="E14" s="5">
        <v>19534452.109999999</v>
      </c>
      <c r="F14" s="5">
        <v>18705707.600000001</v>
      </c>
      <c r="G14" s="5">
        <v>21.77</v>
      </c>
    </row>
    <row r="15" spans="1:7" x14ac:dyDescent="0.25">
      <c r="A15" s="23" t="s">
        <v>35</v>
      </c>
      <c r="B15" s="8" t="s">
        <v>36</v>
      </c>
      <c r="C15" s="5">
        <v>533405.57999999996</v>
      </c>
      <c r="D15" s="5">
        <v>533405.57999999996</v>
      </c>
      <c r="E15" s="5">
        <v>449755</v>
      </c>
      <c r="F15" s="5">
        <v>83650.58</v>
      </c>
      <c r="G15" s="5">
        <v>0</v>
      </c>
    </row>
    <row r="16" spans="1:7" x14ac:dyDescent="0.25">
      <c r="A16" s="23" t="s">
        <v>37</v>
      </c>
      <c r="B16" s="8" t="s">
        <v>38</v>
      </c>
      <c r="C16" s="5">
        <v>26214.83</v>
      </c>
      <c r="D16" s="5">
        <v>26214.83</v>
      </c>
      <c r="E16" s="5">
        <v>23500.959999999999</v>
      </c>
      <c r="F16" s="5">
        <v>2713.87</v>
      </c>
      <c r="G16" s="5">
        <v>0</v>
      </c>
    </row>
    <row r="17" spans="1:7" x14ac:dyDescent="0.25">
      <c r="A17" s="23" t="s">
        <v>39</v>
      </c>
      <c r="B17" s="8" t="s">
        <v>40</v>
      </c>
      <c r="C17" s="5">
        <v>367945.67</v>
      </c>
      <c r="D17" s="5">
        <v>367945.67</v>
      </c>
      <c r="E17" s="5">
        <v>367945.67</v>
      </c>
      <c r="F17" s="5">
        <v>0</v>
      </c>
      <c r="G17" s="5">
        <v>0</v>
      </c>
    </row>
    <row r="18" spans="1:7" x14ac:dyDescent="0.25">
      <c r="A18" s="23" t="s">
        <v>41</v>
      </c>
      <c r="B18" s="8" t="s">
        <v>42</v>
      </c>
      <c r="C18" s="5">
        <v>8068891.3200000003</v>
      </c>
      <c r="D18" s="5">
        <v>8068891.3200000003</v>
      </c>
      <c r="E18" s="5">
        <v>0</v>
      </c>
      <c r="F18" s="5">
        <v>8068891.3200000003</v>
      </c>
      <c r="G18" s="5">
        <v>0</v>
      </c>
    </row>
    <row r="19" spans="1:7" x14ac:dyDescent="0.25">
      <c r="A19" s="23" t="s">
        <v>43</v>
      </c>
      <c r="B19" s="8" t="s">
        <v>44</v>
      </c>
      <c r="C19" s="5">
        <v>666225.22</v>
      </c>
      <c r="D19" s="5">
        <v>666225.22</v>
      </c>
      <c r="E19" s="5">
        <v>73615.31</v>
      </c>
      <c r="F19" s="5">
        <v>592609.90999999992</v>
      </c>
      <c r="G19" s="5">
        <v>0</v>
      </c>
    </row>
    <row r="20" spans="1:7" x14ac:dyDescent="0.25">
      <c r="A20" s="23" t="s">
        <v>45</v>
      </c>
      <c r="B20" s="8" t="s">
        <v>46</v>
      </c>
      <c r="C20" s="5">
        <v>380345.34</v>
      </c>
      <c r="D20" s="5">
        <v>380345.34</v>
      </c>
      <c r="E20" s="5">
        <v>151247.85</v>
      </c>
      <c r="F20" s="5">
        <v>229097.49</v>
      </c>
      <c r="G20" s="5">
        <v>0</v>
      </c>
    </row>
    <row r="21" spans="1:7" x14ac:dyDescent="0.25">
      <c r="A21" s="23" t="s">
        <v>47</v>
      </c>
      <c r="B21" s="8" t="s">
        <v>48</v>
      </c>
      <c r="C21" s="5">
        <v>183218.21</v>
      </c>
      <c r="D21" s="5">
        <v>183216.84999999998</v>
      </c>
      <c r="E21" s="5">
        <v>104321.73000000001</v>
      </c>
      <c r="F21" s="5">
        <v>78895.12</v>
      </c>
      <c r="G21" s="5">
        <v>1.36</v>
      </c>
    </row>
    <row r="22" spans="1:7" x14ac:dyDescent="0.25">
      <c r="A22" s="23" t="s">
        <v>49</v>
      </c>
      <c r="B22" s="8" t="s">
        <v>50</v>
      </c>
      <c r="C22" s="5">
        <v>80262.819999999992</v>
      </c>
      <c r="D22" s="5">
        <v>80256.930000000008</v>
      </c>
      <c r="E22" s="5">
        <v>32077.600000000002</v>
      </c>
      <c r="F22" s="5">
        <v>48179.33</v>
      </c>
      <c r="G22" s="5">
        <v>5.89</v>
      </c>
    </row>
    <row r="23" spans="1:7" x14ac:dyDescent="0.25">
      <c r="A23" s="23" t="s">
        <v>51</v>
      </c>
      <c r="B23" s="8" t="s">
        <v>52</v>
      </c>
      <c r="C23" s="5">
        <v>1421891.31</v>
      </c>
      <c r="D23" s="5">
        <v>1421891.31</v>
      </c>
      <c r="E23" s="5">
        <v>485848.9</v>
      </c>
      <c r="F23" s="5">
        <v>936042.41</v>
      </c>
      <c r="G23" s="5">
        <v>0</v>
      </c>
    </row>
    <row r="24" spans="1:7" x14ac:dyDescent="0.25">
      <c r="A24" s="23" t="s">
        <v>53</v>
      </c>
      <c r="B24" s="8" t="s">
        <v>54</v>
      </c>
      <c r="C24" s="5">
        <v>762767.59</v>
      </c>
      <c r="D24" s="5">
        <v>762761.2300000001</v>
      </c>
      <c r="E24" s="5">
        <v>284656.25</v>
      </c>
      <c r="F24" s="5">
        <v>478104.98</v>
      </c>
      <c r="G24" s="5">
        <v>6.36</v>
      </c>
    </row>
    <row r="25" spans="1:7" x14ac:dyDescent="0.25">
      <c r="A25" s="23" t="s">
        <v>55</v>
      </c>
      <c r="B25" s="8" t="s">
        <v>56</v>
      </c>
      <c r="C25" s="5">
        <v>63996.539999999994</v>
      </c>
      <c r="D25" s="5">
        <v>63995</v>
      </c>
      <c r="E25" s="5">
        <v>31491.42</v>
      </c>
      <c r="F25" s="5">
        <v>32503.579999999998</v>
      </c>
      <c r="G25" s="5">
        <v>1.54</v>
      </c>
    </row>
    <row r="26" spans="1:7" x14ac:dyDescent="0.25">
      <c r="A26" s="23" t="s">
        <v>57</v>
      </c>
      <c r="B26" s="8" t="s">
        <v>58</v>
      </c>
      <c r="C26" s="5">
        <v>94542274.049999997</v>
      </c>
      <c r="D26" s="5">
        <v>94541587.200000003</v>
      </c>
      <c r="E26" s="5">
        <v>39216210.280000001</v>
      </c>
      <c r="F26" s="5">
        <v>55325376.920000002</v>
      </c>
      <c r="G26" s="5">
        <v>686.85</v>
      </c>
    </row>
    <row r="27" spans="1:7" x14ac:dyDescent="0.25">
      <c r="A27" s="23" t="s">
        <v>59</v>
      </c>
      <c r="B27" s="8" t="s">
        <v>60</v>
      </c>
      <c r="C27" s="5">
        <v>437355.67</v>
      </c>
      <c r="D27" s="5">
        <v>437355.67</v>
      </c>
      <c r="E27" s="5">
        <v>402147.9</v>
      </c>
      <c r="F27" s="5">
        <v>35207.769999999997</v>
      </c>
      <c r="G27" s="5">
        <v>0</v>
      </c>
    </row>
    <row r="28" spans="1:7" x14ac:dyDescent="0.25">
      <c r="A28" s="23" t="s">
        <v>61</v>
      </c>
      <c r="B28" s="8" t="s">
        <v>62</v>
      </c>
      <c r="C28" s="5">
        <v>1060000</v>
      </c>
      <c r="D28" s="5">
        <v>1060000</v>
      </c>
      <c r="E28" s="5">
        <v>733278.01</v>
      </c>
      <c r="F28" s="5">
        <v>326721.99</v>
      </c>
      <c r="G28" s="5">
        <v>0</v>
      </c>
    </row>
    <row r="29" spans="1:7" x14ac:dyDescent="0.25">
      <c r="A29" s="24" t="s">
        <v>63</v>
      </c>
      <c r="B29" s="8" t="s">
        <v>64</v>
      </c>
      <c r="C29" s="5">
        <v>638661.54</v>
      </c>
      <c r="D29" s="5">
        <v>638661.54</v>
      </c>
      <c r="E29" s="5">
        <v>240423.65000000002</v>
      </c>
      <c r="F29" s="5">
        <v>398237.89</v>
      </c>
      <c r="G29" s="5">
        <v>0</v>
      </c>
    </row>
    <row r="30" spans="1:7" x14ac:dyDescent="0.25">
      <c r="A30" s="24" t="s">
        <v>65</v>
      </c>
      <c r="B30" s="8" t="s">
        <v>66</v>
      </c>
      <c r="C30" s="5">
        <v>877411.8600000001</v>
      </c>
      <c r="D30" s="5">
        <v>877411.8600000001</v>
      </c>
      <c r="E30" s="5">
        <v>634576.12</v>
      </c>
      <c r="F30" s="5">
        <v>242835.74</v>
      </c>
      <c r="G30" s="5">
        <v>0</v>
      </c>
    </row>
    <row r="31" spans="1:7" x14ac:dyDescent="0.25">
      <c r="A31" s="24" t="s">
        <v>67</v>
      </c>
      <c r="B31" s="8" t="s">
        <v>68</v>
      </c>
      <c r="C31" s="5">
        <v>66767</v>
      </c>
      <c r="D31" s="5">
        <v>66767</v>
      </c>
      <c r="E31" s="5">
        <v>12708</v>
      </c>
      <c r="F31" s="5">
        <v>54059</v>
      </c>
      <c r="G31" s="5">
        <v>0</v>
      </c>
    </row>
    <row r="32" spans="1:7" x14ac:dyDescent="0.25">
      <c r="A32" s="24" t="s">
        <v>69</v>
      </c>
      <c r="B32" s="8" t="s">
        <v>70</v>
      </c>
      <c r="C32" s="5">
        <v>1000000</v>
      </c>
      <c r="D32" s="5">
        <v>1000000</v>
      </c>
      <c r="E32" s="5">
        <v>508784</v>
      </c>
      <c r="F32" s="5">
        <v>491216</v>
      </c>
      <c r="G32" s="5">
        <v>0</v>
      </c>
    </row>
    <row r="33" spans="1:7" x14ac:dyDescent="0.25">
      <c r="A33" s="24" t="s">
        <v>71</v>
      </c>
      <c r="B33" s="8" t="s">
        <v>72</v>
      </c>
      <c r="C33" s="5">
        <v>35413.75</v>
      </c>
      <c r="D33" s="5">
        <v>35409.910000000003</v>
      </c>
      <c r="E33" s="5">
        <v>3683.1</v>
      </c>
      <c r="F33" s="5">
        <v>31726.81</v>
      </c>
      <c r="G33" s="5">
        <v>3.84</v>
      </c>
    </row>
    <row r="34" spans="1:7" x14ac:dyDescent="0.25">
      <c r="A34" s="24" t="s">
        <v>73</v>
      </c>
      <c r="B34" s="8" t="s">
        <v>74</v>
      </c>
      <c r="C34" s="5">
        <v>3495378.85</v>
      </c>
      <c r="D34" s="5">
        <v>3495378.85</v>
      </c>
      <c r="E34" s="5">
        <v>3282133.12</v>
      </c>
      <c r="F34" s="5">
        <v>213245.73</v>
      </c>
      <c r="G34" s="5">
        <v>0</v>
      </c>
    </row>
    <row r="35" spans="1:7" x14ac:dyDescent="0.25">
      <c r="A35" s="24" t="s">
        <v>75</v>
      </c>
      <c r="B35" s="8" t="s">
        <v>76</v>
      </c>
      <c r="C35" s="5">
        <v>121195.15</v>
      </c>
      <c r="D35" s="5">
        <v>121195.15</v>
      </c>
      <c r="E35" s="5">
        <v>27966.15</v>
      </c>
      <c r="F35" s="5">
        <v>93229</v>
      </c>
      <c r="G35" s="5">
        <v>0</v>
      </c>
    </row>
    <row r="36" spans="1:7" x14ac:dyDescent="0.25">
      <c r="A36" s="24" t="s">
        <v>77</v>
      </c>
      <c r="B36" s="8" t="s">
        <v>78</v>
      </c>
      <c r="C36" s="5">
        <v>258742.64</v>
      </c>
      <c r="D36" s="5">
        <v>258742.64</v>
      </c>
      <c r="E36" s="5">
        <v>258742.64</v>
      </c>
      <c r="F36" s="5">
        <v>0</v>
      </c>
      <c r="G36" s="5">
        <v>0</v>
      </c>
    </row>
    <row r="37" spans="1:7" x14ac:dyDescent="0.25">
      <c r="A37" s="24" t="s">
        <v>79</v>
      </c>
      <c r="B37" s="8" t="s">
        <v>80</v>
      </c>
      <c r="C37" s="5">
        <v>86451.68</v>
      </c>
      <c r="D37" s="5">
        <v>86451.68</v>
      </c>
      <c r="E37" s="5">
        <v>83026.559999999998</v>
      </c>
      <c r="F37" s="5">
        <v>3425.12</v>
      </c>
      <c r="G37" s="5">
        <v>0</v>
      </c>
    </row>
    <row r="38" spans="1:7" x14ac:dyDescent="0.25">
      <c r="A38" s="24" t="s">
        <v>81</v>
      </c>
      <c r="B38" s="8" t="s">
        <v>82</v>
      </c>
      <c r="C38" s="5">
        <v>18475.419999999998</v>
      </c>
      <c r="D38" s="5">
        <v>18475.419999999998</v>
      </c>
      <c r="E38" s="5">
        <v>1016.6</v>
      </c>
      <c r="F38" s="5">
        <v>17458.82</v>
      </c>
      <c r="G38" s="5">
        <v>0</v>
      </c>
    </row>
    <row r="39" spans="1:7" x14ac:dyDescent="0.25">
      <c r="A39" s="24" t="s">
        <v>83</v>
      </c>
      <c r="B39" s="8" t="s">
        <v>84</v>
      </c>
      <c r="C39" s="5">
        <v>11506738.52</v>
      </c>
      <c r="D39" s="5">
        <v>11506738.52</v>
      </c>
      <c r="E39" s="5">
        <v>5544876.6200000001</v>
      </c>
      <c r="F39" s="5">
        <v>5961861.9000000004</v>
      </c>
      <c r="G39" s="5">
        <v>0</v>
      </c>
    </row>
    <row r="40" spans="1:7" x14ac:dyDescent="0.25">
      <c r="A40" s="3"/>
      <c r="B40" s="8"/>
      <c r="C40" s="5"/>
      <c r="D40" s="5"/>
      <c r="E40" s="5"/>
      <c r="F40" s="5"/>
      <c r="G40" s="5"/>
    </row>
    <row r="41" spans="1:7" x14ac:dyDescent="0.25">
      <c r="A41" s="1"/>
      <c r="B41" s="6" t="s">
        <v>10</v>
      </c>
      <c r="C41" s="10">
        <f>SUM(C9:C40)</f>
        <v>176301001.91999999</v>
      </c>
      <c r="D41" s="10">
        <f>SUM(D9:D40)</f>
        <v>176298687.69999999</v>
      </c>
      <c r="E41" s="7">
        <f>SUM(E9:E40)</f>
        <v>79624349.980000034</v>
      </c>
      <c r="F41" s="7">
        <f>SUM(F9:F40)</f>
        <v>96674337.719999999</v>
      </c>
      <c r="G41" s="7">
        <f>SUM(G9:G40)</f>
        <v>2314.2199999999998</v>
      </c>
    </row>
    <row r="43" spans="1:7" x14ac:dyDescent="0.25">
      <c r="C43" s="9"/>
      <c r="D43" s="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7"/>
  <sheetViews>
    <sheetView workbookViewId="0"/>
  </sheetViews>
  <sheetFormatPr defaultRowHeight="15" x14ac:dyDescent="0.25"/>
  <cols>
    <col min="1" max="1" width="11.140625" customWidth="1"/>
    <col min="2" max="2" width="16.7109375" customWidth="1"/>
    <col min="3" max="7" width="14" customWidth="1"/>
    <col min="8" max="8" width="15" customWidth="1"/>
    <col min="9" max="10" width="14" customWidth="1"/>
  </cols>
  <sheetData>
    <row r="1" spans="1:10" x14ac:dyDescent="0.25">
      <c r="A1" t="s">
        <v>85</v>
      </c>
    </row>
    <row r="2" spans="1:10" ht="18.75" x14ac:dyDescent="0.3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6" spans="1:10" x14ac:dyDescent="0.25">
      <c r="A6" s="13" t="s">
        <v>1</v>
      </c>
      <c r="B6" s="13"/>
      <c r="E6" s="2"/>
      <c r="G6" s="2" t="s">
        <v>2</v>
      </c>
      <c r="H6" s="2"/>
      <c r="I6" s="2" t="s">
        <v>22</v>
      </c>
      <c r="J6" s="2"/>
    </row>
    <row r="7" spans="1:10" ht="15.75" x14ac:dyDescent="0.25">
      <c r="A7" s="22" t="s">
        <v>11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31.5" customHeight="1" x14ac:dyDescent="0.25">
      <c r="A8" s="11" t="s">
        <v>3</v>
      </c>
      <c r="B8" s="11" t="s">
        <v>12</v>
      </c>
      <c r="C8" s="11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</row>
    <row r="9" spans="1:10" x14ac:dyDescent="0.25">
      <c r="A9" s="23" t="s">
        <v>23</v>
      </c>
      <c r="B9" s="5">
        <v>0</v>
      </c>
      <c r="C9" s="5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spans="1:10" x14ac:dyDescent="0.25">
      <c r="A10" s="23" t="s">
        <v>25</v>
      </c>
      <c r="B10" s="5">
        <v>0</v>
      </c>
      <c r="C10" s="5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spans="1:10" x14ac:dyDescent="0.25">
      <c r="A11" s="23" t="s">
        <v>27</v>
      </c>
      <c r="B11" s="5">
        <v>636.92999999999995</v>
      </c>
      <c r="C11" s="5">
        <v>0</v>
      </c>
      <c r="D11" s="12">
        <v>0</v>
      </c>
      <c r="E11" s="12">
        <v>0</v>
      </c>
      <c r="F11" s="12">
        <v>0</v>
      </c>
      <c r="G11" s="12">
        <v>0</v>
      </c>
      <c r="H11" s="12">
        <v>636.92999999999995</v>
      </c>
      <c r="I11" s="12">
        <v>0</v>
      </c>
      <c r="J11" s="12">
        <v>0</v>
      </c>
    </row>
    <row r="12" spans="1:10" x14ac:dyDescent="0.25">
      <c r="A12" s="23" t="s">
        <v>29</v>
      </c>
      <c r="B12" s="5">
        <v>814.02</v>
      </c>
      <c r="C12" s="5">
        <v>5.89</v>
      </c>
      <c r="D12" s="12">
        <v>0</v>
      </c>
      <c r="E12" s="12">
        <v>0</v>
      </c>
      <c r="F12" s="12">
        <v>723.12</v>
      </c>
      <c r="G12" s="12">
        <v>0</v>
      </c>
      <c r="H12" s="12">
        <v>0</v>
      </c>
      <c r="I12" s="12">
        <v>85.01</v>
      </c>
      <c r="J12" s="12">
        <v>0</v>
      </c>
    </row>
    <row r="13" spans="1:10" x14ac:dyDescent="0.25">
      <c r="A13" s="23" t="s">
        <v>31</v>
      </c>
      <c r="B13" s="5">
        <v>135.66</v>
      </c>
      <c r="C13" s="5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121.35</v>
      </c>
      <c r="J13" s="12">
        <v>14.31</v>
      </c>
    </row>
    <row r="14" spans="1:10" x14ac:dyDescent="0.25">
      <c r="A14" s="23" t="s">
        <v>33</v>
      </c>
      <c r="B14" s="5">
        <v>21.77</v>
      </c>
      <c r="C14" s="5">
        <v>21.51</v>
      </c>
      <c r="D14" s="12">
        <v>0</v>
      </c>
      <c r="E14" s="12">
        <v>0</v>
      </c>
      <c r="F14" s="12">
        <v>0.16</v>
      </c>
      <c r="G14" s="12">
        <v>0</v>
      </c>
      <c r="H14" s="12">
        <v>0</v>
      </c>
      <c r="I14" s="12">
        <v>0.1</v>
      </c>
      <c r="J14" s="12">
        <v>0</v>
      </c>
    </row>
    <row r="15" spans="1:10" x14ac:dyDescent="0.25">
      <c r="A15" s="23" t="s">
        <v>35</v>
      </c>
      <c r="B15" s="5">
        <v>0</v>
      </c>
      <c r="C15" s="5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</row>
    <row r="16" spans="1:10" x14ac:dyDescent="0.25">
      <c r="A16" s="23" t="s">
        <v>37</v>
      </c>
      <c r="B16" s="5">
        <v>0</v>
      </c>
      <c r="C16" s="5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</row>
    <row r="17" spans="1:10" x14ac:dyDescent="0.25">
      <c r="A17" s="23" t="s">
        <v>39</v>
      </c>
      <c r="B17" s="5">
        <v>0</v>
      </c>
      <c r="C17" s="5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</row>
    <row r="18" spans="1:10" x14ac:dyDescent="0.25">
      <c r="A18" s="23" t="s">
        <v>41</v>
      </c>
      <c r="B18" s="5">
        <v>0</v>
      </c>
      <c r="C18" s="5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</row>
    <row r="19" spans="1:10" x14ac:dyDescent="0.25">
      <c r="A19" s="23" t="s">
        <v>43</v>
      </c>
      <c r="B19" s="5">
        <v>0</v>
      </c>
      <c r="C19" s="5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</row>
    <row r="20" spans="1:10" x14ac:dyDescent="0.25">
      <c r="A20" s="23" t="s">
        <v>45</v>
      </c>
      <c r="B20" s="5">
        <v>0</v>
      </c>
      <c r="C20" s="5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</row>
    <row r="21" spans="1:10" x14ac:dyDescent="0.25">
      <c r="A21" s="23" t="s">
        <v>47</v>
      </c>
      <c r="B21" s="5">
        <v>1.36</v>
      </c>
      <c r="C21" s="5">
        <v>1.36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0" x14ac:dyDescent="0.25">
      <c r="A22" s="23" t="s">
        <v>49</v>
      </c>
      <c r="B22" s="5">
        <v>5.89</v>
      </c>
      <c r="C22" s="5">
        <v>5.89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</row>
    <row r="23" spans="1:10" x14ac:dyDescent="0.25">
      <c r="A23" s="23" t="s">
        <v>51</v>
      </c>
      <c r="B23" s="5">
        <v>0</v>
      </c>
      <c r="C23" s="5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</row>
    <row r="24" spans="1:10" x14ac:dyDescent="0.25">
      <c r="A24" s="23" t="s">
        <v>53</v>
      </c>
      <c r="B24" s="5">
        <v>6.36</v>
      </c>
      <c r="C24" s="5">
        <v>6.36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</row>
    <row r="25" spans="1:10" x14ac:dyDescent="0.25">
      <c r="A25" s="23" t="s">
        <v>55</v>
      </c>
      <c r="B25" s="5">
        <v>1.54</v>
      </c>
      <c r="C25" s="5">
        <v>1.54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</row>
    <row r="26" spans="1:10" x14ac:dyDescent="0.25">
      <c r="A26" s="23" t="s">
        <v>57</v>
      </c>
      <c r="B26" s="5">
        <v>686.85</v>
      </c>
      <c r="C26" s="5">
        <v>3.89</v>
      </c>
      <c r="D26" s="12">
        <v>0</v>
      </c>
      <c r="E26" s="12">
        <v>3</v>
      </c>
      <c r="F26" s="12">
        <v>378.92</v>
      </c>
      <c r="G26" s="12">
        <v>301.04000000000002</v>
      </c>
      <c r="H26" s="12">
        <v>0</v>
      </c>
      <c r="I26" s="12">
        <v>0</v>
      </c>
      <c r="J26" s="12">
        <v>0</v>
      </c>
    </row>
    <row r="27" spans="1:10" x14ac:dyDescent="0.25">
      <c r="A27" s="23" t="s">
        <v>59</v>
      </c>
      <c r="B27" s="5">
        <v>0</v>
      </c>
      <c r="C27" s="5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</row>
    <row r="28" spans="1:10" x14ac:dyDescent="0.25">
      <c r="A28" s="23" t="s">
        <v>61</v>
      </c>
      <c r="B28" s="5">
        <v>0</v>
      </c>
      <c r="C28" s="5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</row>
    <row r="29" spans="1:10" x14ac:dyDescent="0.25">
      <c r="A29" s="24" t="s">
        <v>63</v>
      </c>
      <c r="B29" s="5">
        <v>0</v>
      </c>
      <c r="C29" s="5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x14ac:dyDescent="0.25">
      <c r="A30" s="24" t="s">
        <v>65</v>
      </c>
      <c r="B30" s="5">
        <v>0</v>
      </c>
      <c r="C30" s="5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</row>
    <row r="31" spans="1:10" x14ac:dyDescent="0.25">
      <c r="A31" s="25" t="s">
        <v>67</v>
      </c>
      <c r="B31" s="5">
        <v>0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</row>
    <row r="32" spans="1:10" x14ac:dyDescent="0.25">
      <c r="A32" s="25" t="s">
        <v>69</v>
      </c>
      <c r="B32" s="5">
        <v>0</v>
      </c>
      <c r="C32" s="15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</row>
    <row r="33" spans="1:10" x14ac:dyDescent="0.25">
      <c r="A33" s="25" t="s">
        <v>71</v>
      </c>
      <c r="B33" s="5">
        <v>3.84</v>
      </c>
      <c r="C33" s="15">
        <v>3.67</v>
      </c>
      <c r="D33" s="16">
        <v>0</v>
      </c>
      <c r="E33" s="16">
        <v>0</v>
      </c>
      <c r="F33" s="16">
        <v>0.17</v>
      </c>
      <c r="G33" s="16">
        <v>0</v>
      </c>
      <c r="H33" s="16">
        <v>0</v>
      </c>
      <c r="I33" s="16">
        <v>0</v>
      </c>
      <c r="J33" s="16">
        <v>0</v>
      </c>
    </row>
    <row r="34" spans="1:10" x14ac:dyDescent="0.25">
      <c r="A34" s="25" t="s">
        <v>73</v>
      </c>
      <c r="B34" s="5">
        <v>0</v>
      </c>
      <c r="C34" s="15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</row>
    <row r="35" spans="1:10" x14ac:dyDescent="0.25">
      <c r="A35" s="25" t="s">
        <v>75</v>
      </c>
      <c r="B35" s="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</row>
    <row r="36" spans="1:10" x14ac:dyDescent="0.25">
      <c r="A36" s="25" t="s">
        <v>77</v>
      </c>
      <c r="B36" s="5">
        <v>0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</row>
    <row r="37" spans="1:10" x14ac:dyDescent="0.25">
      <c r="A37" s="25" t="s">
        <v>79</v>
      </c>
      <c r="B37" s="5">
        <v>0</v>
      </c>
      <c r="C37" s="15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</row>
    <row r="38" spans="1:10" x14ac:dyDescent="0.25">
      <c r="A38" s="25" t="s">
        <v>81</v>
      </c>
      <c r="B38" s="5">
        <v>0</v>
      </c>
      <c r="C38" s="15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</row>
    <row r="39" spans="1:10" x14ac:dyDescent="0.25">
      <c r="A39" s="25" t="s">
        <v>83</v>
      </c>
      <c r="B39" s="5">
        <v>0</v>
      </c>
      <c r="C39" s="15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</row>
    <row r="40" spans="1:10" x14ac:dyDescent="0.25">
      <c r="A40" s="14"/>
      <c r="B40" s="5"/>
      <c r="C40" s="15"/>
      <c r="D40" s="16"/>
      <c r="E40" s="16"/>
      <c r="F40" s="16"/>
      <c r="G40" s="16"/>
      <c r="H40" s="16"/>
      <c r="I40" s="16"/>
      <c r="J40" s="16"/>
    </row>
    <row r="41" spans="1:10" x14ac:dyDescent="0.25">
      <c r="A41" s="14"/>
      <c r="B41" s="5"/>
      <c r="C41" s="15"/>
      <c r="D41" s="16"/>
      <c r="E41" s="16"/>
      <c r="F41" s="16"/>
      <c r="G41" s="16"/>
      <c r="H41" s="16"/>
      <c r="I41" s="16"/>
      <c r="J41" s="16"/>
    </row>
    <row r="42" spans="1:10" x14ac:dyDescent="0.25">
      <c r="A42" s="14"/>
      <c r="B42" s="5"/>
      <c r="C42" s="15"/>
      <c r="D42" s="16"/>
      <c r="E42" s="16"/>
      <c r="F42" s="16"/>
      <c r="G42" s="16"/>
      <c r="H42" s="16"/>
      <c r="I42" s="16"/>
      <c r="J42" s="16"/>
    </row>
    <row r="43" spans="1:10" x14ac:dyDescent="0.25">
      <c r="A43" s="14"/>
      <c r="B43" s="5"/>
      <c r="C43" s="15"/>
      <c r="D43" s="16"/>
      <c r="E43" s="16"/>
      <c r="F43" s="16"/>
      <c r="G43" s="16"/>
      <c r="H43" s="16"/>
      <c r="I43" s="16"/>
      <c r="J43" s="16"/>
    </row>
    <row r="44" spans="1:10" x14ac:dyDescent="0.25">
      <c r="A44" s="14"/>
      <c r="B44" s="5"/>
      <c r="C44" s="15"/>
      <c r="D44" s="16"/>
      <c r="E44" s="16"/>
      <c r="F44" s="16"/>
      <c r="G44" s="16"/>
      <c r="H44" s="16"/>
      <c r="I44" s="16"/>
      <c r="J44" s="16"/>
    </row>
    <row r="45" spans="1:10" x14ac:dyDescent="0.25">
      <c r="A45" s="14"/>
      <c r="B45" s="5"/>
      <c r="C45" s="15"/>
      <c r="D45" s="16"/>
      <c r="E45" s="16"/>
      <c r="F45" s="16"/>
      <c r="G45" s="16"/>
      <c r="H45" s="16"/>
      <c r="I45" s="16"/>
      <c r="J45" s="16"/>
    </row>
    <row r="46" spans="1:10" x14ac:dyDescent="0.25">
      <c r="A46" s="14"/>
      <c r="B46" s="5"/>
      <c r="C46" s="15"/>
      <c r="D46" s="16"/>
      <c r="E46" s="16"/>
      <c r="F46" s="16"/>
      <c r="G46" s="16"/>
      <c r="H46" s="16"/>
      <c r="I46" s="16"/>
      <c r="J46" s="16"/>
    </row>
    <row r="47" spans="1:10" x14ac:dyDescent="0.25">
      <c r="A47" s="14"/>
      <c r="B47" s="5"/>
      <c r="C47" s="15"/>
      <c r="D47" s="16"/>
      <c r="E47" s="16"/>
      <c r="F47" s="16"/>
      <c r="G47" s="16"/>
      <c r="H47" s="16"/>
      <c r="I47" s="16"/>
      <c r="J47" s="16"/>
    </row>
    <row r="48" spans="1:10" x14ac:dyDescent="0.25">
      <c r="A48" s="14"/>
      <c r="B48" s="5"/>
      <c r="C48" s="15"/>
      <c r="D48" s="16"/>
      <c r="E48" s="16"/>
      <c r="F48" s="16"/>
      <c r="G48" s="16"/>
      <c r="H48" s="16"/>
      <c r="I48" s="16"/>
      <c r="J48" s="16"/>
    </row>
    <row r="49" spans="1:10" x14ac:dyDescent="0.25">
      <c r="A49" s="14"/>
      <c r="B49" s="5"/>
      <c r="C49" s="15"/>
      <c r="D49" s="16"/>
      <c r="E49" s="16"/>
      <c r="F49" s="16"/>
      <c r="G49" s="16"/>
      <c r="H49" s="16"/>
      <c r="I49" s="16"/>
      <c r="J49" s="16"/>
    </row>
    <row r="50" spans="1:10" x14ac:dyDescent="0.25">
      <c r="A50" s="14"/>
      <c r="B50" s="5"/>
      <c r="C50" s="15"/>
      <c r="D50" s="16"/>
      <c r="E50" s="16"/>
      <c r="F50" s="16"/>
      <c r="G50" s="16"/>
      <c r="H50" s="16"/>
      <c r="I50" s="16"/>
      <c r="J50" s="16"/>
    </row>
    <row r="51" spans="1:10" x14ac:dyDescent="0.25">
      <c r="A51" s="14"/>
      <c r="B51" s="5"/>
      <c r="C51" s="15"/>
      <c r="D51" s="16"/>
      <c r="E51" s="16"/>
      <c r="F51" s="16"/>
      <c r="G51" s="16"/>
      <c r="H51" s="16"/>
      <c r="I51" s="16"/>
      <c r="J51" s="16"/>
    </row>
    <row r="52" spans="1:10" x14ac:dyDescent="0.25">
      <c r="A52" s="14"/>
      <c r="B52" s="5"/>
      <c r="C52" s="15"/>
      <c r="D52" s="16"/>
      <c r="E52" s="16"/>
      <c r="F52" s="16"/>
      <c r="G52" s="16"/>
      <c r="H52" s="16"/>
      <c r="I52" s="16"/>
      <c r="J52" s="16"/>
    </row>
    <row r="53" spans="1:10" x14ac:dyDescent="0.25">
      <c r="A53" s="14"/>
      <c r="B53" s="5"/>
      <c r="C53" s="15"/>
      <c r="D53" s="16"/>
      <c r="E53" s="16"/>
      <c r="F53" s="16"/>
      <c r="G53" s="16"/>
      <c r="H53" s="16"/>
      <c r="I53" s="16"/>
      <c r="J53" s="16"/>
    </row>
    <row r="54" spans="1:10" x14ac:dyDescent="0.25">
      <c r="A54" s="14"/>
      <c r="B54" s="5"/>
      <c r="C54" s="15"/>
      <c r="D54" s="16"/>
      <c r="E54" s="16"/>
      <c r="F54" s="16"/>
      <c r="G54" s="16"/>
      <c r="H54" s="16"/>
      <c r="I54" s="16"/>
      <c r="J54" s="16"/>
    </row>
    <row r="55" spans="1:10" x14ac:dyDescent="0.25">
      <c r="A55" s="14"/>
      <c r="B55" s="5"/>
      <c r="C55" s="15"/>
      <c r="D55" s="16"/>
      <c r="E55" s="16"/>
      <c r="F55" s="16"/>
      <c r="G55" s="16"/>
      <c r="H55" s="16"/>
      <c r="I55" s="16"/>
      <c r="J55" s="16"/>
    </row>
    <row r="56" spans="1:10" x14ac:dyDescent="0.25">
      <c r="A56" s="14"/>
      <c r="B56" s="5"/>
      <c r="C56" s="15"/>
      <c r="D56" s="16"/>
      <c r="E56" s="16"/>
      <c r="F56" s="16"/>
      <c r="G56" s="16"/>
      <c r="H56" s="16"/>
      <c r="I56" s="16"/>
      <c r="J56" s="16"/>
    </row>
    <row r="57" spans="1:10" x14ac:dyDescent="0.25">
      <c r="A57" s="14"/>
      <c r="B57" s="5"/>
      <c r="C57" s="15"/>
      <c r="D57" s="16"/>
      <c r="E57" s="16"/>
      <c r="F57" s="16"/>
      <c r="G57" s="16"/>
      <c r="H57" s="16"/>
      <c r="I57" s="16"/>
      <c r="J57" s="16"/>
    </row>
    <row r="58" spans="1:10" x14ac:dyDescent="0.25">
      <c r="A58" s="14"/>
      <c r="B58" s="5"/>
      <c r="C58" s="15"/>
      <c r="D58" s="16"/>
      <c r="E58" s="16"/>
      <c r="F58" s="16"/>
      <c r="G58" s="16"/>
      <c r="H58" s="16"/>
      <c r="I58" s="16"/>
      <c r="J58" s="16"/>
    </row>
    <row r="59" spans="1:10" x14ac:dyDescent="0.25">
      <c r="A59" s="14"/>
      <c r="B59" s="5"/>
      <c r="C59" s="15"/>
      <c r="D59" s="16"/>
      <c r="E59" s="16"/>
      <c r="F59" s="16"/>
      <c r="G59" s="16"/>
      <c r="H59" s="16"/>
      <c r="I59" s="16"/>
      <c r="J59" s="16"/>
    </row>
    <row r="60" spans="1:10" x14ac:dyDescent="0.25">
      <c r="A60" s="14"/>
      <c r="B60" s="5"/>
      <c r="C60" s="15"/>
      <c r="D60" s="16"/>
      <c r="E60" s="16"/>
      <c r="F60" s="16"/>
      <c r="G60" s="16"/>
      <c r="H60" s="16"/>
      <c r="I60" s="16"/>
      <c r="J60" s="16"/>
    </row>
    <row r="61" spans="1:10" x14ac:dyDescent="0.25">
      <c r="A61" s="14"/>
      <c r="B61" s="5"/>
      <c r="C61" s="15"/>
      <c r="D61" s="16"/>
      <c r="E61" s="16"/>
      <c r="F61" s="16"/>
      <c r="G61" s="16"/>
      <c r="H61" s="16"/>
      <c r="I61" s="16"/>
      <c r="J61" s="16"/>
    </row>
    <row r="62" spans="1:10" x14ac:dyDescent="0.25">
      <c r="A62" s="14"/>
      <c r="B62" s="5"/>
      <c r="C62" s="15"/>
      <c r="D62" s="16"/>
      <c r="E62" s="16"/>
      <c r="F62" s="16"/>
      <c r="G62" s="16"/>
      <c r="H62" s="16"/>
      <c r="I62" s="16"/>
      <c r="J62" s="16"/>
    </row>
    <row r="63" spans="1:10" x14ac:dyDescent="0.25">
      <c r="A63" s="14"/>
      <c r="B63" s="5"/>
      <c r="C63" s="15"/>
      <c r="D63" s="16"/>
      <c r="E63" s="16"/>
      <c r="F63" s="16"/>
      <c r="G63" s="16"/>
      <c r="H63" s="16"/>
      <c r="I63" s="16"/>
      <c r="J63" s="16"/>
    </row>
    <row r="64" spans="1:10" x14ac:dyDescent="0.25">
      <c r="A64" s="14"/>
      <c r="B64" s="5"/>
      <c r="C64" s="15"/>
      <c r="D64" s="16"/>
      <c r="E64" s="16"/>
      <c r="F64" s="16"/>
      <c r="G64" s="16"/>
      <c r="H64" s="16"/>
      <c r="I64" s="16"/>
      <c r="J64" s="16"/>
    </row>
    <row r="65" spans="1:10" x14ac:dyDescent="0.25">
      <c r="A65" s="14"/>
      <c r="B65" s="5"/>
      <c r="C65" s="15"/>
      <c r="D65" s="16"/>
      <c r="E65" s="16"/>
      <c r="F65" s="16"/>
      <c r="G65" s="16"/>
      <c r="H65" s="16"/>
      <c r="I65" s="16"/>
      <c r="J65" s="16"/>
    </row>
    <row r="66" spans="1:10" x14ac:dyDescent="0.25">
      <c r="A66" s="14"/>
      <c r="B66" s="5"/>
      <c r="C66" s="15"/>
      <c r="D66" s="16"/>
      <c r="E66" s="16"/>
      <c r="F66" s="16"/>
      <c r="G66" s="16"/>
      <c r="H66" s="16"/>
      <c r="I66" s="16"/>
      <c r="J66" s="16"/>
    </row>
    <row r="67" spans="1:10" x14ac:dyDescent="0.25">
      <c r="A67" s="4" t="s">
        <v>10</v>
      </c>
      <c r="B67" s="17">
        <f>SUM(C67:J67)</f>
        <v>2314.2199999999998</v>
      </c>
      <c r="C67" s="7">
        <f>SUM(C9:C66)</f>
        <v>50.11</v>
      </c>
      <c r="D67" s="7">
        <f t="shared" ref="D67:J67" si="0">SUM(D9:D66)</f>
        <v>0</v>
      </c>
      <c r="E67" s="7">
        <f t="shared" si="0"/>
        <v>3</v>
      </c>
      <c r="F67" s="7">
        <f t="shared" si="0"/>
        <v>1102.3700000000001</v>
      </c>
      <c r="G67" s="7">
        <f t="shared" si="0"/>
        <v>301.04000000000002</v>
      </c>
      <c r="H67" s="7">
        <f t="shared" si="0"/>
        <v>636.92999999999995</v>
      </c>
      <c r="I67" s="7">
        <f t="shared" si="0"/>
        <v>206.46</v>
      </c>
      <c r="J67" s="7">
        <f t="shared" si="0"/>
        <v>14.31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Arvelos</dc:creator>
  <cp:lastModifiedBy>Andrea Arvelos</cp:lastModifiedBy>
  <cp:lastPrinted>2010-10-15T10:50:11Z</cp:lastPrinted>
  <dcterms:created xsi:type="dcterms:W3CDTF">2010-10-14T12:22:00Z</dcterms:created>
  <dcterms:modified xsi:type="dcterms:W3CDTF">2019-08-05T12:35:58Z</dcterms:modified>
</cp:coreProperties>
</file>