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F:\SEÇÃO DE ATENDIMENO AO USUÁRIO\SITES - ATUALIZAÇÃO\INTERNET\ExecOrc\"/>
    </mc:Choice>
  </mc:AlternateContent>
  <bookViews>
    <workbookView xWindow="32760" yWindow="32760" windowWidth="18720" windowHeight="8085"/>
  </bookViews>
  <sheets>
    <sheet name="EXECUCAO" sheetId="1" r:id="rId1"/>
    <sheet name="NATUREZA" sheetId="2" r:id="rId2"/>
  </sheets>
  <calcPr calcId="162913"/>
</workbook>
</file>

<file path=xl/calcChain.xml><?xml version="1.0" encoding="utf-8"?>
<calcChain xmlns="http://schemas.openxmlformats.org/spreadsheetml/2006/main">
  <c r="C67" i="2" l="1"/>
  <c r="C70" i="1"/>
  <c r="D70" i="1"/>
  <c r="E70" i="1"/>
  <c r="F70" i="1"/>
  <c r="G70" i="1"/>
  <c r="D67" i="2"/>
  <c r="E67" i="2"/>
  <c r="F67" i="2"/>
  <c r="G67" i="2"/>
  <c r="H67" i="2"/>
  <c r="I67" i="2"/>
  <c r="J67" i="2"/>
  <c r="B67" i="2"/>
</calcChain>
</file>

<file path=xl/sharedStrings.xml><?xml version="1.0" encoding="utf-8"?>
<sst xmlns="http://schemas.openxmlformats.org/spreadsheetml/2006/main" count="68" uniqueCount="49">
  <si>
    <t>COMISSÃO AERONÁUTICA BRASILEIRA EM WASHINGTON</t>
  </si>
  <si>
    <t>UG EXECUTORA: 120090</t>
  </si>
  <si>
    <t xml:space="preserve">Dados referentes a:   </t>
  </si>
  <si>
    <t>PROJ/ ATIV</t>
  </si>
  <si>
    <t>DESCRIÇÃO</t>
  </si>
  <si>
    <t>CRÉDITO MOV RECEBIDO</t>
  </si>
  <si>
    <t>EMPENHOS EMITIDOS</t>
  </si>
  <si>
    <t>EMPENHOS LIQUIDADOS</t>
  </si>
  <si>
    <t>EMPENHOS A LIQUIDAR</t>
  </si>
  <si>
    <t>CRÉDITO DISPONÍVEL</t>
  </si>
  <si>
    <t>TOTAL</t>
  </si>
  <si>
    <t>CRÉDITO  DISPONÍVEL</t>
  </si>
  <si>
    <r>
      <t xml:space="preserve">ND 339030    </t>
    </r>
    <r>
      <rPr>
        <b/>
        <sz val="10"/>
        <color indexed="8"/>
        <rFont val="Calibri"/>
        <family val="2"/>
      </rPr>
      <t>MAT CONSUMO</t>
    </r>
    <r>
      <rPr>
        <b/>
        <sz val="11"/>
        <color indexed="8"/>
        <rFont val="Calibri"/>
        <family val="2"/>
      </rPr>
      <t xml:space="preserve">                            </t>
    </r>
  </si>
  <si>
    <r>
      <t xml:space="preserve">ND 339033 </t>
    </r>
    <r>
      <rPr>
        <b/>
        <sz val="10"/>
        <color indexed="8"/>
        <rFont val="Calibri"/>
        <family val="2"/>
      </rPr>
      <t>PASSAGENS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</si>
  <si>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ND 339036 </t>
    </r>
    <r>
      <rPr>
        <b/>
        <sz val="10"/>
        <color indexed="8"/>
        <rFont val="Calibri"/>
        <family val="2"/>
      </rPr>
      <t>SERV P.FÍSICA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</si>
  <si>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ND 339039  </t>
    </r>
    <r>
      <rPr>
        <b/>
        <sz val="10"/>
        <color indexed="8"/>
        <rFont val="Calibri"/>
        <family val="2"/>
      </rPr>
      <t>SERV P. JURÍDICA</t>
    </r>
    <r>
      <rPr>
        <b/>
        <sz val="11"/>
        <color indexed="8"/>
        <rFont val="Calibri"/>
        <family val="2"/>
      </rPr>
      <t xml:space="preserve">                            </t>
    </r>
  </si>
  <si>
    <r>
      <t xml:space="preserve">ND 449030  </t>
    </r>
    <r>
      <rPr>
        <b/>
        <sz val="10"/>
        <color indexed="8"/>
        <rFont val="Calibri"/>
        <family val="2"/>
      </rPr>
      <t>MAT CONSUM</t>
    </r>
    <r>
      <rPr>
        <b/>
        <sz val="11"/>
        <color indexed="8"/>
        <rFont val="Calibri"/>
        <family val="2"/>
      </rPr>
      <t xml:space="preserve">O                         </t>
    </r>
  </si>
  <si>
    <r>
      <t xml:space="preserve"> ND 449039 </t>
    </r>
    <r>
      <rPr>
        <b/>
        <sz val="10"/>
        <color indexed="8"/>
        <rFont val="Calibri"/>
        <family val="2"/>
      </rPr>
      <t>SERV P.JURÍDICA</t>
    </r>
  </si>
  <si>
    <r>
      <t xml:space="preserve">ND 449052  </t>
    </r>
    <r>
      <rPr>
        <b/>
        <sz val="10"/>
        <color indexed="8"/>
        <rFont val="Calibri"/>
        <family val="2"/>
      </rPr>
      <t xml:space="preserve"> MAT PERM</t>
    </r>
    <r>
      <rPr>
        <b/>
        <sz val="11"/>
        <color indexed="8"/>
        <rFont val="Calibri"/>
        <family val="2"/>
      </rPr>
      <t xml:space="preserve">                           </t>
    </r>
  </si>
  <si>
    <r>
      <t xml:space="preserve">ND OUTROS  </t>
    </r>
    <r>
      <rPr>
        <b/>
        <sz val="10"/>
        <color indexed="8"/>
        <rFont val="Calibri"/>
        <family val="2"/>
      </rPr>
      <t xml:space="preserve"> OUTROS</t>
    </r>
  </si>
  <si>
    <t>DEMONSTRAÇÃO DE EXECUÇÃO DE DESPESA DA CABW (DADOS INFORMADOS EM USD)</t>
  </si>
  <si>
    <t>CRÉDITO DISPONÍVEL POR NATUREZA DE DESPESA (DADOS INFORMADOS EM USD)</t>
  </si>
  <si>
    <t>25/05/20</t>
  </si>
  <si>
    <t>00OQ</t>
  </si>
  <si>
    <t>CONTRIBUICOES A ORGANISMOS INTERNACIO - NO EXTERIOR</t>
  </si>
  <si>
    <t>14T0</t>
  </si>
  <si>
    <t>AQUISICAO DE AERONAVES DE CACA E SIST - NACIONAL</t>
  </si>
  <si>
    <t>20IH</t>
  </si>
  <si>
    <t>MODERNIZAÇÃO E REVITALIZAÇÃO DE AERONAVES</t>
  </si>
  <si>
    <t>20SA</t>
  </si>
  <si>
    <t>SISTEMAS CORPORATIVOS</t>
  </si>
  <si>
    <t>20XV</t>
  </si>
  <si>
    <t>SISTEMA DE  CONTROLE DO ESPACO AEREO BRASILEIRO - SISCEAB</t>
  </si>
  <si>
    <t>20X5</t>
  </si>
  <si>
    <t>COMANDO E CONTROLE DE DEFESA NACIONAL</t>
  </si>
  <si>
    <t>20X7</t>
  </si>
  <si>
    <t>EMPREGO CONJUNTO OU COMBINADO DAS FORCAS ARMADAS</t>
  </si>
  <si>
    <t>2000</t>
  </si>
  <si>
    <t>ADMINISTRACAO DA UNIDADE</t>
  </si>
  <si>
    <t>2004</t>
  </si>
  <si>
    <t>ASSISTENCIA MEDICA E ODONTOLOGICA AOS SERVIDORES, EMPREGADOS E SEUS DEPENDENTES</t>
  </si>
  <si>
    <t>2048</t>
  </si>
  <si>
    <t>MANUTENCAO E SUPRIMENTO DE MATERIAL AERONAUTICO</t>
  </si>
  <si>
    <t>212O</t>
  </si>
  <si>
    <t>MOVIMENTACAO DE MILITARES</t>
  </si>
  <si>
    <t>2868</t>
  </si>
  <si>
    <t>MANUTENCAO E SUPRIMENTO DE COMBUSTIVEIS E LUBRIFICANTES</t>
  </si>
  <si>
    <t>7U72</t>
  </si>
  <si>
    <t>ADEQUACAO, REVITALIZACAO E MODERNIZACAO DA FROTA DE AERONAVE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</si>
</sst>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8" formatCode="_-&quot;£&quot;* #,##0.00_-;\-&quot;£&quot;* #,##0.00_-;_-&quot;£&quot;* &quot;-&quot;??_-;_-@_-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7" borderId="1" applyNumberFormat="0" applyAlignment="0" applyProtection="0"/>
    <xf numFmtId="0" fontId="19" fillId="20" borderId="2" applyNumberFormat="0" applyAlignment="0" applyProtection="0"/>
    <xf numFmtId="17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1" borderId="0" applyNumberFormat="0" applyBorder="0" applyAlignment="0" applyProtection="0"/>
    <xf numFmtId="0" fontId="1" fillId="22" borderId="7" applyNumberFormat="0" applyFont="0" applyAlignment="0" applyProtection="0"/>
    <xf numFmtId="0" fontId="16" fillId="7" borderId="8" applyNumberFormat="0" applyAlignment="0" applyProtection="0"/>
    <xf numFmtId="0" fontId="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0" xfId="0" applyBorder="1"/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71" fontId="0" fillId="0" borderId="10" xfId="28" applyNumberFormat="1" applyFont="1" applyBorder="1"/>
    <xf numFmtId="0" fontId="2" fillId="0" borderId="10" xfId="0" applyFont="1" applyBorder="1" applyAlignment="1">
      <alignment horizontal="right"/>
    </xf>
    <xf numFmtId="171" fontId="2" fillId="0" borderId="10" xfId="0" applyNumberFormat="1" applyFont="1" applyBorder="1"/>
    <xf numFmtId="0" fontId="3" fillId="0" borderId="10" xfId="0" applyFont="1" applyBorder="1"/>
    <xf numFmtId="171" fontId="2" fillId="0" borderId="0" xfId="0" applyNumberFormat="1" applyFont="1"/>
    <xf numFmtId="171" fontId="6" fillId="0" borderId="10" xfId="0" applyNumberFormat="1" applyFont="1" applyBorder="1"/>
    <xf numFmtId="0" fontId="2" fillId="0" borderId="10" xfId="0" applyFont="1" applyBorder="1" applyAlignment="1">
      <alignment horizontal="center" wrapText="1"/>
    </xf>
    <xf numFmtId="171" fontId="0" fillId="0" borderId="10" xfId="0" applyNumberFormat="1" applyBorder="1"/>
    <xf numFmtId="0" fontId="2" fillId="0" borderId="0" xfId="0" applyFont="1" applyBorder="1"/>
    <xf numFmtId="0" fontId="0" fillId="0" borderId="11" xfId="0" applyFill="1" applyBorder="1" applyAlignment="1">
      <alignment horizontal="center"/>
    </xf>
    <xf numFmtId="171" fontId="0" fillId="0" borderId="11" xfId="28" applyNumberFormat="1" applyFont="1" applyBorder="1"/>
    <xf numFmtId="171" fontId="0" fillId="0" borderId="11" xfId="0" applyNumberFormat="1" applyBorder="1"/>
    <xf numFmtId="171" fontId="2" fillId="0" borderId="10" xfId="28" applyNumberFormat="1" applyFont="1" applyBorder="1"/>
    <xf numFmtId="0" fontId="5" fillId="0" borderId="0" xfId="0" applyFont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/>
    <xf numFmtId="171" fontId="23" fillId="0" borderId="10" xfId="28" applyNumberFormat="1" applyFont="1" applyBorder="1"/>
    <xf numFmtId="0" fontId="23" fillId="0" borderId="0" xfId="0" applyFont="1"/>
    <xf numFmtId="0" fontId="0" fillId="0" borderId="10" xfId="0" quotePrefix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171450</xdr:colOff>
      <xdr:row>4</xdr:row>
      <xdr:rowOff>142875</xdr:rowOff>
    </xdr:to>
    <xdr:pic>
      <xdr:nvPicPr>
        <xdr:cNvPr id="103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0</xdr:colOff>
      <xdr:row>4</xdr:row>
      <xdr:rowOff>133350</xdr:rowOff>
    </xdr:to>
    <xdr:pic>
      <xdr:nvPicPr>
        <xdr:cNvPr id="206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2"/>
  <sheetViews>
    <sheetView showGridLines="0" tabSelected="1" workbookViewId="0">
      <selection activeCell="A8" sqref="A8"/>
    </sheetView>
  </sheetViews>
  <sheetFormatPr defaultRowHeight="15" x14ac:dyDescent="0.25"/>
  <cols>
    <col min="1" max="1" width="8.42578125" customWidth="1"/>
    <col min="2" max="2" width="53.85546875" customWidth="1"/>
    <col min="3" max="7" width="15.28515625" customWidth="1"/>
  </cols>
  <sheetData>
    <row r="3" spans="1:7" ht="18.75" x14ac:dyDescent="0.3">
      <c r="B3" s="19" t="s">
        <v>0</v>
      </c>
      <c r="C3" s="19"/>
      <c r="D3" s="19"/>
      <c r="E3" s="19"/>
      <c r="F3" s="19"/>
    </row>
    <row r="6" spans="1:7" x14ac:dyDescent="0.25">
      <c r="A6" s="2" t="s">
        <v>1</v>
      </c>
      <c r="B6" s="2"/>
      <c r="C6" s="2"/>
      <c r="D6" s="2"/>
      <c r="E6" s="2" t="s">
        <v>2</v>
      </c>
      <c r="G6" s="2" t="s">
        <v>22</v>
      </c>
    </row>
    <row r="7" spans="1:7" ht="15.75" x14ac:dyDescent="0.25">
      <c r="A7" s="20" t="s">
        <v>20</v>
      </c>
      <c r="B7" s="21"/>
      <c r="C7" s="21"/>
      <c r="D7" s="21"/>
      <c r="E7" s="21"/>
      <c r="F7" s="21"/>
      <c r="G7" s="22"/>
    </row>
    <row r="8" spans="1:7" ht="30" x14ac:dyDescent="0.25">
      <c r="A8" s="12" t="s">
        <v>3</v>
      </c>
      <c r="B8" s="5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</row>
    <row r="9" spans="1:7" x14ac:dyDescent="0.25">
      <c r="A9" s="28" t="s">
        <v>23</v>
      </c>
      <c r="B9" s="9" t="s">
        <v>24</v>
      </c>
      <c r="C9" s="6">
        <v>2773</v>
      </c>
      <c r="D9" s="6">
        <v>2773</v>
      </c>
      <c r="E9" s="6">
        <v>2773</v>
      </c>
      <c r="F9" s="6">
        <v>0</v>
      </c>
      <c r="G9" s="6">
        <v>0</v>
      </c>
    </row>
    <row r="10" spans="1:7" x14ac:dyDescent="0.25">
      <c r="A10" s="28" t="s">
        <v>25</v>
      </c>
      <c r="B10" s="9" t="s">
        <v>26</v>
      </c>
      <c r="C10" s="6">
        <v>426024</v>
      </c>
      <c r="D10" s="6">
        <v>426024</v>
      </c>
      <c r="E10" s="6">
        <v>94435</v>
      </c>
      <c r="F10" s="6">
        <v>331589</v>
      </c>
      <c r="G10" s="6">
        <v>0</v>
      </c>
    </row>
    <row r="11" spans="1:7" x14ac:dyDescent="0.25">
      <c r="A11" s="28" t="s">
        <v>27</v>
      </c>
      <c r="B11" s="9" t="s">
        <v>28</v>
      </c>
      <c r="C11" s="6">
        <v>687876.18</v>
      </c>
      <c r="D11" s="6">
        <v>0</v>
      </c>
      <c r="E11" s="6">
        <v>0</v>
      </c>
      <c r="F11" s="6">
        <v>0</v>
      </c>
      <c r="G11" s="6">
        <v>687876.18</v>
      </c>
    </row>
    <row r="12" spans="1:7" x14ac:dyDescent="0.25">
      <c r="A12" s="28" t="s">
        <v>29</v>
      </c>
      <c r="B12" s="9" t="s">
        <v>30</v>
      </c>
      <c r="C12" s="6">
        <v>188825.2</v>
      </c>
      <c r="D12" s="6">
        <v>94137.600000000006</v>
      </c>
      <c r="E12" s="6">
        <v>0</v>
      </c>
      <c r="F12" s="6">
        <v>94137.600000000006</v>
      </c>
      <c r="G12" s="6">
        <v>94687.6</v>
      </c>
    </row>
    <row r="13" spans="1:7" x14ac:dyDescent="0.25">
      <c r="A13" s="28" t="s">
        <v>31</v>
      </c>
      <c r="B13" s="9" t="s">
        <v>32</v>
      </c>
      <c r="C13" s="6">
        <v>35713761.32</v>
      </c>
      <c r="D13" s="6">
        <v>26370898.52</v>
      </c>
      <c r="E13" s="6">
        <v>2513584.75</v>
      </c>
      <c r="F13" s="6">
        <v>23857313.77</v>
      </c>
      <c r="G13" s="6">
        <v>9342862.8000000007</v>
      </c>
    </row>
    <row r="14" spans="1:7" x14ac:dyDescent="0.25">
      <c r="A14" s="28" t="s">
        <v>33</v>
      </c>
      <c r="B14" s="9" t="s">
        <v>34</v>
      </c>
      <c r="C14" s="6">
        <v>23412.89</v>
      </c>
      <c r="D14" s="6">
        <v>22800</v>
      </c>
      <c r="E14" s="6">
        <v>22800</v>
      </c>
      <c r="F14" s="6">
        <v>0</v>
      </c>
      <c r="G14" s="6">
        <v>612.89</v>
      </c>
    </row>
    <row r="15" spans="1:7" x14ac:dyDescent="0.25">
      <c r="A15" s="28" t="s">
        <v>35</v>
      </c>
      <c r="B15" s="9" t="s">
        <v>36</v>
      </c>
      <c r="C15" s="6">
        <v>3721.43</v>
      </c>
      <c r="D15" s="6">
        <v>0</v>
      </c>
      <c r="E15" s="6">
        <v>0</v>
      </c>
      <c r="F15" s="6">
        <v>0</v>
      </c>
      <c r="G15" s="6">
        <v>3721.43</v>
      </c>
    </row>
    <row r="16" spans="1:7" x14ac:dyDescent="0.25">
      <c r="A16" s="28" t="s">
        <v>37</v>
      </c>
      <c r="B16" s="9" t="s">
        <v>38</v>
      </c>
      <c r="C16" s="6">
        <v>820214.76</v>
      </c>
      <c r="D16" s="6">
        <v>481718.94</v>
      </c>
      <c r="E16" s="6">
        <v>328203.7</v>
      </c>
      <c r="F16" s="6">
        <v>153515.24</v>
      </c>
      <c r="G16" s="6">
        <v>338495.82</v>
      </c>
    </row>
    <row r="17" spans="1:7" x14ac:dyDescent="0.25">
      <c r="A17" s="28" t="s">
        <v>39</v>
      </c>
      <c r="B17" s="9" t="s">
        <v>40</v>
      </c>
      <c r="C17" s="6">
        <v>470568.74</v>
      </c>
      <c r="D17" s="6">
        <v>440783.13</v>
      </c>
      <c r="E17" s="6">
        <v>421269.33</v>
      </c>
      <c r="F17" s="6">
        <v>19513.8</v>
      </c>
      <c r="G17" s="6">
        <v>29785.61</v>
      </c>
    </row>
    <row r="18" spans="1:7" x14ac:dyDescent="0.25">
      <c r="A18" s="28" t="s">
        <v>41</v>
      </c>
      <c r="B18" s="9" t="s">
        <v>42</v>
      </c>
      <c r="C18" s="6">
        <v>30780695.940000001</v>
      </c>
      <c r="D18" s="6">
        <v>23652663.48</v>
      </c>
      <c r="E18" s="6">
        <v>1074203.29</v>
      </c>
      <c r="F18" s="6">
        <v>22578460.190000001</v>
      </c>
      <c r="G18" s="6">
        <v>7128032.46</v>
      </c>
    </row>
    <row r="19" spans="1:7" x14ac:dyDescent="0.25">
      <c r="A19" s="28" t="s">
        <v>43</v>
      </c>
      <c r="B19" s="9" t="s">
        <v>44</v>
      </c>
      <c r="C19" s="6">
        <v>295000</v>
      </c>
      <c r="D19" s="6">
        <v>232039.09</v>
      </c>
      <c r="E19" s="6">
        <v>63935.34</v>
      </c>
      <c r="F19" s="6">
        <v>168103.75</v>
      </c>
      <c r="G19" s="6">
        <v>62960.91</v>
      </c>
    </row>
    <row r="20" spans="1:7" x14ac:dyDescent="0.25">
      <c r="A20" s="28" t="s">
        <v>45</v>
      </c>
      <c r="B20" s="9" t="s">
        <v>46</v>
      </c>
      <c r="C20" s="6">
        <v>1913517.95</v>
      </c>
      <c r="D20" s="6">
        <v>1812893.39</v>
      </c>
      <c r="E20" s="6">
        <v>1242645.3999999999</v>
      </c>
      <c r="F20" s="6">
        <v>570247.99</v>
      </c>
      <c r="G20" s="6">
        <v>100624.56</v>
      </c>
    </row>
    <row r="21" spans="1:7" x14ac:dyDescent="0.25">
      <c r="A21" s="28" t="s">
        <v>47</v>
      </c>
      <c r="B21" s="9" t="s">
        <v>48</v>
      </c>
      <c r="C21" s="6">
        <v>701055.84</v>
      </c>
      <c r="D21" s="6">
        <v>701055.84</v>
      </c>
      <c r="E21" s="6">
        <v>0</v>
      </c>
      <c r="F21" s="6">
        <v>701055.84</v>
      </c>
      <c r="G21" s="6">
        <v>0</v>
      </c>
    </row>
    <row r="22" spans="1:7" x14ac:dyDescent="0.25">
      <c r="A22" s="3"/>
      <c r="B22" s="9"/>
      <c r="C22" s="6"/>
      <c r="D22" s="6"/>
      <c r="E22" s="6"/>
      <c r="F22" s="6"/>
      <c r="G22" s="6"/>
    </row>
    <row r="23" spans="1:7" x14ac:dyDescent="0.25">
      <c r="A23" s="3"/>
      <c r="B23" s="9"/>
      <c r="C23" s="6"/>
      <c r="D23" s="6"/>
      <c r="E23" s="6"/>
      <c r="F23" s="6"/>
      <c r="G23" s="6"/>
    </row>
    <row r="24" spans="1:7" x14ac:dyDescent="0.25">
      <c r="A24" s="3"/>
      <c r="B24" s="9"/>
      <c r="C24" s="6"/>
      <c r="D24" s="6"/>
      <c r="E24" s="6"/>
      <c r="F24" s="6"/>
      <c r="G24" s="6"/>
    </row>
    <row r="25" spans="1:7" x14ac:dyDescent="0.25">
      <c r="A25" s="3"/>
      <c r="B25" s="9"/>
      <c r="C25" s="6"/>
      <c r="D25" s="6"/>
      <c r="E25" s="6"/>
      <c r="F25" s="6"/>
      <c r="G25" s="6"/>
    </row>
    <row r="26" spans="1:7" x14ac:dyDescent="0.25">
      <c r="A26" s="3"/>
      <c r="B26" s="9"/>
      <c r="C26" s="6"/>
      <c r="D26" s="6"/>
      <c r="E26" s="6"/>
      <c r="F26" s="6"/>
      <c r="G26" s="6"/>
    </row>
    <row r="27" spans="1:7" x14ac:dyDescent="0.25">
      <c r="A27" s="3"/>
      <c r="B27" s="9"/>
      <c r="C27" s="6"/>
      <c r="D27" s="6"/>
      <c r="E27" s="6"/>
      <c r="F27" s="6"/>
      <c r="G27" s="6"/>
    </row>
    <row r="28" spans="1:7" x14ac:dyDescent="0.25">
      <c r="A28" s="3"/>
      <c r="B28" s="9"/>
      <c r="C28" s="6"/>
      <c r="D28" s="6"/>
      <c r="E28" s="6"/>
      <c r="F28" s="6"/>
      <c r="G28" s="6"/>
    </row>
    <row r="29" spans="1:7" x14ac:dyDescent="0.25">
      <c r="A29" s="4"/>
      <c r="B29" s="9"/>
      <c r="C29" s="6"/>
      <c r="D29" s="6"/>
      <c r="E29" s="6"/>
      <c r="F29" s="6"/>
      <c r="G29" s="6"/>
    </row>
    <row r="30" spans="1:7" x14ac:dyDescent="0.25">
      <c r="A30" s="4"/>
      <c r="B30" s="9"/>
      <c r="C30" s="6"/>
      <c r="D30" s="6"/>
      <c r="E30" s="6"/>
      <c r="F30" s="6"/>
      <c r="G30" s="6"/>
    </row>
    <row r="31" spans="1:7" x14ac:dyDescent="0.25">
      <c r="A31" s="4"/>
      <c r="B31" s="9"/>
      <c r="C31" s="6"/>
      <c r="D31" s="6"/>
      <c r="E31" s="6"/>
      <c r="F31" s="6"/>
      <c r="G31" s="6"/>
    </row>
    <row r="32" spans="1:7" x14ac:dyDescent="0.25">
      <c r="A32" s="4"/>
      <c r="B32" s="9"/>
      <c r="C32" s="6"/>
      <c r="D32" s="6"/>
      <c r="E32" s="6"/>
      <c r="F32" s="6"/>
      <c r="G32" s="6"/>
    </row>
    <row r="33" spans="1:7" x14ac:dyDescent="0.25">
      <c r="A33" s="4"/>
      <c r="B33" s="9"/>
      <c r="C33" s="6"/>
      <c r="D33" s="6"/>
      <c r="E33" s="6"/>
      <c r="F33" s="6"/>
      <c r="G33" s="6"/>
    </row>
    <row r="34" spans="1:7" x14ac:dyDescent="0.25">
      <c r="A34" s="4"/>
      <c r="B34" s="9"/>
      <c r="C34" s="6"/>
      <c r="D34" s="6"/>
      <c r="E34" s="6"/>
      <c r="F34" s="6"/>
      <c r="G34" s="6"/>
    </row>
    <row r="35" spans="1:7" x14ac:dyDescent="0.25">
      <c r="A35" s="4"/>
      <c r="B35" s="9"/>
      <c r="C35" s="6"/>
      <c r="D35" s="6"/>
      <c r="E35" s="6"/>
      <c r="F35" s="6"/>
      <c r="G35" s="6"/>
    </row>
    <row r="36" spans="1:7" x14ac:dyDescent="0.25">
      <c r="A36" s="4"/>
      <c r="B36" s="9"/>
      <c r="C36" s="6"/>
      <c r="D36" s="6"/>
      <c r="E36" s="6"/>
      <c r="F36" s="6"/>
      <c r="G36" s="6"/>
    </row>
    <row r="37" spans="1:7" x14ac:dyDescent="0.25">
      <c r="A37" s="4"/>
      <c r="B37" s="9"/>
      <c r="C37" s="6"/>
      <c r="D37" s="6"/>
      <c r="E37" s="6"/>
      <c r="F37" s="6"/>
      <c r="G37" s="6"/>
    </row>
    <row r="38" spans="1:7" x14ac:dyDescent="0.25">
      <c r="A38" s="4"/>
      <c r="B38" s="9"/>
      <c r="C38" s="6"/>
      <c r="D38" s="6"/>
      <c r="E38" s="6"/>
      <c r="F38" s="6"/>
      <c r="G38" s="6"/>
    </row>
    <row r="39" spans="1:7" x14ac:dyDescent="0.25">
      <c r="A39" s="4"/>
      <c r="B39" s="9"/>
      <c r="C39" s="6"/>
      <c r="D39" s="6"/>
      <c r="E39" s="6"/>
      <c r="F39" s="6"/>
      <c r="G39" s="6"/>
    </row>
    <row r="40" spans="1:7" x14ac:dyDescent="0.25">
      <c r="A40" s="4"/>
      <c r="B40" s="9"/>
      <c r="C40" s="6"/>
      <c r="D40" s="6"/>
      <c r="E40" s="6"/>
      <c r="F40" s="6"/>
      <c r="G40" s="6"/>
    </row>
    <row r="41" spans="1:7" x14ac:dyDescent="0.25">
      <c r="A41" s="4"/>
      <c r="B41" s="9"/>
      <c r="C41" s="6"/>
      <c r="D41" s="6"/>
      <c r="E41" s="6"/>
      <c r="F41" s="6"/>
      <c r="G41" s="6"/>
    </row>
    <row r="42" spans="1:7" x14ac:dyDescent="0.25">
      <c r="A42" s="4"/>
      <c r="B42" s="9"/>
      <c r="C42" s="6"/>
      <c r="D42" s="6"/>
      <c r="E42" s="6"/>
      <c r="F42" s="6"/>
      <c r="G42" s="6"/>
    </row>
    <row r="43" spans="1:7" x14ac:dyDescent="0.25">
      <c r="A43" s="4"/>
      <c r="B43" s="9"/>
      <c r="C43" s="6"/>
      <c r="D43" s="6"/>
      <c r="E43" s="6"/>
      <c r="F43" s="6"/>
      <c r="G43" s="6"/>
    </row>
    <row r="44" spans="1:7" x14ac:dyDescent="0.25">
      <c r="A44" s="4"/>
      <c r="B44" s="9"/>
      <c r="C44" s="6"/>
      <c r="D44" s="6"/>
      <c r="E44" s="6"/>
      <c r="F44" s="6"/>
      <c r="G44" s="6"/>
    </row>
    <row r="45" spans="1:7" x14ac:dyDescent="0.25">
      <c r="A45" s="4"/>
      <c r="B45" s="9"/>
      <c r="C45" s="6"/>
      <c r="D45" s="6"/>
      <c r="E45" s="6"/>
      <c r="F45" s="6"/>
      <c r="G45" s="6"/>
    </row>
    <row r="46" spans="1:7" x14ac:dyDescent="0.25">
      <c r="A46" s="4"/>
      <c r="B46" s="9"/>
      <c r="C46" s="6"/>
      <c r="D46" s="6"/>
      <c r="E46" s="6"/>
      <c r="F46" s="6"/>
      <c r="G46" s="6"/>
    </row>
    <row r="47" spans="1:7" x14ac:dyDescent="0.25">
      <c r="A47" s="4"/>
      <c r="B47" s="9"/>
      <c r="C47" s="6"/>
      <c r="D47" s="6"/>
      <c r="E47" s="6"/>
      <c r="F47" s="6"/>
      <c r="G47" s="6"/>
    </row>
    <row r="48" spans="1:7" x14ac:dyDescent="0.25">
      <c r="A48" s="4"/>
      <c r="B48" s="9"/>
      <c r="C48" s="6"/>
      <c r="D48" s="6"/>
      <c r="E48" s="6"/>
      <c r="F48" s="6"/>
      <c r="G48" s="6"/>
    </row>
    <row r="49" spans="1:7" x14ac:dyDescent="0.25">
      <c r="A49" s="4"/>
      <c r="B49" s="9"/>
      <c r="C49" s="6"/>
      <c r="D49" s="6"/>
      <c r="E49" s="6"/>
      <c r="F49" s="6"/>
      <c r="G49" s="6"/>
    </row>
    <row r="50" spans="1:7" x14ac:dyDescent="0.25">
      <c r="A50" s="4"/>
      <c r="B50" s="9"/>
      <c r="C50" s="6"/>
      <c r="D50" s="6"/>
      <c r="E50" s="6"/>
      <c r="F50" s="6"/>
      <c r="G50" s="6"/>
    </row>
    <row r="51" spans="1:7" x14ac:dyDescent="0.25">
      <c r="A51" s="4"/>
      <c r="B51" s="9"/>
      <c r="C51" s="6"/>
      <c r="D51" s="6"/>
      <c r="E51" s="6"/>
      <c r="F51" s="6"/>
      <c r="G51" s="6"/>
    </row>
    <row r="52" spans="1:7" x14ac:dyDescent="0.25">
      <c r="A52" s="4"/>
      <c r="B52" s="9"/>
      <c r="C52" s="6"/>
      <c r="D52" s="6"/>
      <c r="E52" s="6"/>
      <c r="F52" s="6"/>
      <c r="G52" s="6"/>
    </row>
    <row r="53" spans="1:7" x14ac:dyDescent="0.25">
      <c r="A53" s="4"/>
      <c r="B53" s="9"/>
      <c r="C53" s="6"/>
      <c r="D53" s="6"/>
      <c r="E53" s="6"/>
      <c r="F53" s="6"/>
      <c r="G53" s="6"/>
    </row>
    <row r="54" spans="1:7" x14ac:dyDescent="0.25">
      <c r="A54" s="4"/>
      <c r="B54" s="9"/>
      <c r="C54" s="6"/>
      <c r="D54" s="6"/>
      <c r="E54" s="6"/>
      <c r="F54" s="6"/>
      <c r="G54" s="6"/>
    </row>
    <row r="55" spans="1:7" x14ac:dyDescent="0.25">
      <c r="A55" s="4"/>
      <c r="B55" s="9"/>
      <c r="C55" s="6"/>
      <c r="D55" s="6"/>
      <c r="E55" s="6"/>
      <c r="F55" s="6"/>
      <c r="G55" s="6"/>
    </row>
    <row r="56" spans="1:7" x14ac:dyDescent="0.25">
      <c r="A56" s="4"/>
      <c r="B56" s="9"/>
      <c r="C56" s="6"/>
      <c r="D56" s="6"/>
      <c r="E56" s="6"/>
      <c r="F56" s="6"/>
      <c r="G56" s="6"/>
    </row>
    <row r="57" spans="1:7" x14ac:dyDescent="0.25">
      <c r="A57" s="4"/>
      <c r="B57" s="9"/>
      <c r="C57" s="6"/>
      <c r="D57" s="6"/>
      <c r="E57" s="6"/>
      <c r="F57" s="6"/>
      <c r="G57" s="6"/>
    </row>
    <row r="58" spans="1:7" x14ac:dyDescent="0.25">
      <c r="A58" s="4"/>
      <c r="B58" s="9"/>
      <c r="C58" s="6"/>
      <c r="D58" s="6"/>
      <c r="E58" s="6"/>
      <c r="F58" s="6"/>
      <c r="G58" s="6"/>
    </row>
    <row r="59" spans="1:7" x14ac:dyDescent="0.25">
      <c r="A59" s="4"/>
      <c r="B59" s="9"/>
      <c r="C59" s="6"/>
      <c r="D59" s="6"/>
      <c r="E59" s="6"/>
      <c r="F59" s="6"/>
      <c r="G59" s="6"/>
    </row>
    <row r="60" spans="1:7" x14ac:dyDescent="0.25">
      <c r="A60" s="4"/>
      <c r="B60" s="9"/>
      <c r="C60" s="6"/>
      <c r="D60" s="6"/>
      <c r="E60" s="6"/>
      <c r="F60" s="6"/>
      <c r="G60" s="6"/>
    </row>
    <row r="61" spans="1:7" x14ac:dyDescent="0.25">
      <c r="A61" s="4"/>
      <c r="B61" s="9"/>
      <c r="C61" s="6"/>
      <c r="D61" s="6"/>
      <c r="E61" s="6"/>
      <c r="F61" s="6"/>
      <c r="G61" s="6"/>
    </row>
    <row r="62" spans="1:7" x14ac:dyDescent="0.25">
      <c r="A62" s="4"/>
      <c r="B62" s="9"/>
      <c r="C62" s="6"/>
      <c r="D62" s="6"/>
      <c r="E62" s="6"/>
      <c r="F62" s="6"/>
      <c r="G62" s="6"/>
    </row>
    <row r="63" spans="1:7" x14ac:dyDescent="0.25">
      <c r="A63" s="4"/>
      <c r="B63" s="9"/>
      <c r="C63" s="6"/>
      <c r="D63" s="6"/>
      <c r="E63" s="6"/>
      <c r="F63" s="6"/>
      <c r="G63" s="6"/>
    </row>
    <row r="64" spans="1:7" x14ac:dyDescent="0.25">
      <c r="A64" s="4"/>
      <c r="B64" s="9"/>
      <c r="C64" s="6"/>
      <c r="D64" s="6"/>
      <c r="E64" s="6"/>
      <c r="F64" s="6"/>
      <c r="G64" s="6"/>
    </row>
    <row r="65" spans="1:7" x14ac:dyDescent="0.25">
      <c r="A65" s="4"/>
      <c r="B65" s="9"/>
      <c r="C65" s="6"/>
      <c r="D65" s="6"/>
      <c r="E65" s="6"/>
      <c r="F65" s="6"/>
      <c r="G65" s="6"/>
    </row>
    <row r="66" spans="1:7" x14ac:dyDescent="0.25">
      <c r="A66" s="4"/>
      <c r="B66" s="9"/>
      <c r="C66" s="6"/>
      <c r="D66" s="6"/>
      <c r="E66" s="6"/>
      <c r="F66" s="6"/>
      <c r="G66" s="6"/>
    </row>
    <row r="67" spans="1:7" s="27" customFormat="1" x14ac:dyDescent="0.25">
      <c r="A67" s="24"/>
      <c r="B67" s="25"/>
      <c r="C67" s="26"/>
      <c r="D67" s="26"/>
      <c r="E67" s="26"/>
      <c r="F67" s="26"/>
      <c r="G67" s="26"/>
    </row>
    <row r="68" spans="1:7" x14ac:dyDescent="0.25">
      <c r="A68" s="4"/>
      <c r="B68" s="9"/>
      <c r="C68" s="6"/>
      <c r="D68" s="6"/>
      <c r="E68" s="6"/>
      <c r="F68" s="6"/>
      <c r="G68" s="6"/>
    </row>
    <row r="69" spans="1:7" x14ac:dyDescent="0.25">
      <c r="A69" s="4"/>
      <c r="B69" s="9"/>
      <c r="C69" s="6"/>
      <c r="D69" s="6"/>
      <c r="E69" s="6"/>
      <c r="F69" s="6"/>
      <c r="G69" s="6"/>
    </row>
    <row r="70" spans="1:7" x14ac:dyDescent="0.25">
      <c r="A70" s="1"/>
      <c r="B70" s="7" t="s">
        <v>10</v>
      </c>
      <c r="C70" s="11">
        <f>SUM(C9:C69)</f>
        <v>72027447.250000015</v>
      </c>
      <c r="D70" s="11">
        <f>SUM(D9:D69)</f>
        <v>54237786.99000001</v>
      </c>
      <c r="E70" s="8">
        <f>SUM(E9:E69)</f>
        <v>5763849.8100000005</v>
      </c>
      <c r="F70" s="8">
        <f>SUM(F9:F69)</f>
        <v>48473937.180000007</v>
      </c>
      <c r="G70" s="8">
        <f>SUM(G9:G69)</f>
        <v>17789660.259999998</v>
      </c>
    </row>
    <row r="72" spans="1:7" x14ac:dyDescent="0.25">
      <c r="C72" s="10"/>
      <c r="D72" s="1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showGridLines="0" workbookViewId="0">
      <selection activeCell="A7" sqref="A7"/>
    </sheetView>
  </sheetViews>
  <sheetFormatPr defaultRowHeight="15" x14ac:dyDescent="0.25"/>
  <cols>
    <col min="1" max="1" width="11.140625" customWidth="1"/>
    <col min="2" max="2" width="16.7109375" customWidth="1"/>
    <col min="3" max="7" width="14" customWidth="1"/>
    <col min="8" max="8" width="15" customWidth="1"/>
    <col min="9" max="10" width="14" customWidth="1"/>
  </cols>
  <sheetData>
    <row r="2" spans="1:10" ht="18.75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6" spans="1:10" x14ac:dyDescent="0.25">
      <c r="A6" s="14" t="s">
        <v>1</v>
      </c>
      <c r="B6" s="14"/>
      <c r="E6" s="2"/>
      <c r="G6" s="2" t="s">
        <v>2</v>
      </c>
      <c r="H6" s="2"/>
      <c r="I6" s="2" t="s">
        <v>22</v>
      </c>
      <c r="J6" s="2"/>
    </row>
    <row r="7" spans="1:10" ht="15.75" x14ac:dyDescent="0.25">
      <c r="A7" s="23" t="s">
        <v>21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31.5" customHeight="1" x14ac:dyDescent="0.25">
      <c r="A8" s="12" t="s">
        <v>3</v>
      </c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2" t="s">
        <v>17</v>
      </c>
      <c r="I8" s="12" t="s">
        <v>18</v>
      </c>
      <c r="J8" s="12" t="s">
        <v>19</v>
      </c>
    </row>
    <row r="9" spans="1:10" x14ac:dyDescent="0.25">
      <c r="A9" s="28" t="s">
        <v>23</v>
      </c>
      <c r="B9" s="6">
        <v>0</v>
      </c>
      <c r="C9" s="6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x14ac:dyDescent="0.25">
      <c r="A10" s="28" t="s">
        <v>25</v>
      </c>
      <c r="B10" s="6">
        <v>0</v>
      </c>
      <c r="C10" s="6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x14ac:dyDescent="0.25">
      <c r="A11" s="28" t="s">
        <v>27</v>
      </c>
      <c r="B11" s="6">
        <v>687876.18</v>
      </c>
      <c r="C11" s="6">
        <v>0</v>
      </c>
      <c r="D11" s="13">
        <v>0</v>
      </c>
      <c r="E11" s="13">
        <v>0</v>
      </c>
      <c r="F11" s="13">
        <v>0</v>
      </c>
      <c r="G11" s="13">
        <v>687876.18</v>
      </c>
      <c r="H11" s="13">
        <v>0</v>
      </c>
      <c r="I11" s="13">
        <v>0</v>
      </c>
      <c r="J11" s="13">
        <v>0</v>
      </c>
    </row>
    <row r="12" spans="1:10" x14ac:dyDescent="0.25">
      <c r="A12" s="28" t="s">
        <v>29</v>
      </c>
      <c r="B12" s="6">
        <v>94687.6</v>
      </c>
      <c r="C12" s="6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94687.6</v>
      </c>
    </row>
    <row r="13" spans="1:10" x14ac:dyDescent="0.25">
      <c r="A13" s="28" t="s">
        <v>31</v>
      </c>
      <c r="B13" s="6">
        <v>9342862.8000000007</v>
      </c>
      <c r="C13" s="6">
        <v>6571143.1799999997</v>
      </c>
      <c r="D13" s="13">
        <v>950</v>
      </c>
      <c r="E13" s="13">
        <v>0</v>
      </c>
      <c r="F13" s="13">
        <v>1753131.36</v>
      </c>
      <c r="G13" s="13">
        <v>259.74</v>
      </c>
      <c r="H13" s="13">
        <v>2013.8</v>
      </c>
      <c r="I13" s="13">
        <v>957279.72</v>
      </c>
      <c r="J13" s="13">
        <v>58085</v>
      </c>
    </row>
    <row r="14" spans="1:10" x14ac:dyDescent="0.25">
      <c r="A14" s="28" t="s">
        <v>33</v>
      </c>
      <c r="B14" s="6">
        <v>612.89</v>
      </c>
      <c r="C14" s="6">
        <v>0</v>
      </c>
      <c r="D14" s="13">
        <v>0</v>
      </c>
      <c r="E14" s="13">
        <v>0</v>
      </c>
      <c r="F14" s="13">
        <v>393.52</v>
      </c>
      <c r="G14" s="13">
        <v>0</v>
      </c>
      <c r="H14" s="13">
        <v>0</v>
      </c>
      <c r="I14" s="13">
        <v>219.37</v>
      </c>
      <c r="J14" s="13">
        <v>0</v>
      </c>
    </row>
    <row r="15" spans="1:10" x14ac:dyDescent="0.25">
      <c r="A15" s="28" t="s">
        <v>35</v>
      </c>
      <c r="B15" s="6">
        <v>3721.43</v>
      </c>
      <c r="C15" s="6">
        <v>3721.43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x14ac:dyDescent="0.25">
      <c r="A16" s="28" t="s">
        <v>37</v>
      </c>
      <c r="B16" s="6">
        <v>338495.82</v>
      </c>
      <c r="C16" s="6">
        <v>18922.68</v>
      </c>
      <c r="D16" s="13">
        <v>16135.56</v>
      </c>
      <c r="E16" s="13">
        <v>7045.43</v>
      </c>
      <c r="F16" s="13">
        <v>273759.33</v>
      </c>
      <c r="G16" s="13">
        <v>0</v>
      </c>
      <c r="H16" s="13">
        <v>0</v>
      </c>
      <c r="I16" s="13">
        <v>1919.34</v>
      </c>
      <c r="J16" s="13">
        <v>20713.48</v>
      </c>
    </row>
    <row r="17" spans="1:10" x14ac:dyDescent="0.25">
      <c r="A17" s="28" t="s">
        <v>39</v>
      </c>
      <c r="B17" s="6">
        <v>29785.61</v>
      </c>
      <c r="C17" s="6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29785.61</v>
      </c>
    </row>
    <row r="18" spans="1:10" x14ac:dyDescent="0.25">
      <c r="A18" s="28" t="s">
        <v>41</v>
      </c>
      <c r="B18" s="6">
        <v>7128032.46</v>
      </c>
      <c r="C18" s="6">
        <v>5255437.0199999996</v>
      </c>
      <c r="D18" s="13">
        <v>0</v>
      </c>
      <c r="E18" s="13">
        <v>0</v>
      </c>
      <c r="F18" s="13">
        <v>1626127.52</v>
      </c>
      <c r="G18" s="13">
        <v>0</v>
      </c>
      <c r="H18" s="13">
        <v>0</v>
      </c>
      <c r="I18" s="13">
        <v>246467.92</v>
      </c>
      <c r="J18" s="13">
        <v>0</v>
      </c>
    </row>
    <row r="19" spans="1:10" x14ac:dyDescent="0.25">
      <c r="A19" s="28" t="s">
        <v>43</v>
      </c>
      <c r="B19" s="6">
        <v>62960.91</v>
      </c>
      <c r="C19" s="6">
        <v>0</v>
      </c>
      <c r="D19" s="13">
        <v>62960.91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x14ac:dyDescent="0.25">
      <c r="A20" s="28" t="s">
        <v>45</v>
      </c>
      <c r="B20" s="6">
        <v>100624.56</v>
      </c>
      <c r="C20" s="6">
        <v>100624.56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1:10" x14ac:dyDescent="0.25">
      <c r="A21" s="28" t="s">
        <v>47</v>
      </c>
      <c r="B21" s="6">
        <v>0</v>
      </c>
      <c r="C21" s="6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x14ac:dyDescent="0.25">
      <c r="A22" s="3"/>
      <c r="B22" s="6"/>
      <c r="C22" s="6"/>
      <c r="D22" s="13"/>
      <c r="E22" s="13"/>
      <c r="F22" s="13"/>
      <c r="G22" s="13"/>
      <c r="H22" s="13"/>
      <c r="I22" s="13"/>
      <c r="J22" s="13"/>
    </row>
    <row r="23" spans="1:10" x14ac:dyDescent="0.25">
      <c r="A23" s="3"/>
      <c r="B23" s="6"/>
      <c r="C23" s="6"/>
      <c r="D23" s="13"/>
      <c r="E23" s="13"/>
      <c r="F23" s="13"/>
      <c r="G23" s="13"/>
      <c r="H23" s="13"/>
      <c r="I23" s="13"/>
      <c r="J23" s="13"/>
    </row>
    <row r="24" spans="1:10" x14ac:dyDescent="0.25">
      <c r="A24" s="3"/>
      <c r="B24" s="6"/>
      <c r="C24" s="6"/>
      <c r="D24" s="13"/>
      <c r="E24" s="13"/>
      <c r="F24" s="13"/>
      <c r="G24" s="13"/>
      <c r="H24" s="13"/>
      <c r="I24" s="13"/>
      <c r="J24" s="13"/>
    </row>
    <row r="25" spans="1:10" x14ac:dyDescent="0.25">
      <c r="A25" s="3"/>
      <c r="B25" s="6"/>
      <c r="C25" s="6"/>
      <c r="D25" s="13"/>
      <c r="E25" s="13"/>
      <c r="F25" s="13"/>
      <c r="G25" s="13"/>
      <c r="H25" s="13"/>
      <c r="I25" s="13"/>
      <c r="J25" s="13"/>
    </row>
    <row r="26" spans="1:10" x14ac:dyDescent="0.25">
      <c r="A26" s="3"/>
      <c r="B26" s="6"/>
      <c r="C26" s="6"/>
      <c r="D26" s="13"/>
      <c r="E26" s="13"/>
      <c r="F26" s="13"/>
      <c r="G26" s="13"/>
      <c r="H26" s="13"/>
      <c r="I26" s="13"/>
      <c r="J26" s="13"/>
    </row>
    <row r="27" spans="1:10" x14ac:dyDescent="0.25">
      <c r="A27" s="3"/>
      <c r="B27" s="6"/>
      <c r="C27" s="6"/>
      <c r="D27" s="13"/>
      <c r="E27" s="13"/>
      <c r="F27" s="13"/>
      <c r="G27" s="13"/>
      <c r="H27" s="13"/>
      <c r="I27" s="13"/>
      <c r="J27" s="13"/>
    </row>
    <row r="28" spans="1:10" x14ac:dyDescent="0.25">
      <c r="A28" s="3"/>
      <c r="B28" s="6"/>
      <c r="C28" s="6"/>
      <c r="D28" s="13"/>
      <c r="E28" s="13"/>
      <c r="F28" s="13"/>
      <c r="G28" s="13"/>
      <c r="H28" s="13"/>
      <c r="I28" s="13"/>
      <c r="J28" s="13"/>
    </row>
    <row r="29" spans="1:10" x14ac:dyDescent="0.25">
      <c r="A29" s="4"/>
      <c r="B29" s="6"/>
      <c r="C29" s="6"/>
      <c r="D29" s="13"/>
      <c r="E29" s="13"/>
      <c r="F29" s="13"/>
      <c r="G29" s="13"/>
      <c r="H29" s="13"/>
      <c r="I29" s="13"/>
      <c r="J29" s="13"/>
    </row>
    <row r="30" spans="1:10" x14ac:dyDescent="0.25">
      <c r="A30" s="4"/>
      <c r="B30" s="6"/>
      <c r="C30" s="6"/>
      <c r="D30" s="13"/>
      <c r="E30" s="13"/>
      <c r="F30" s="13"/>
      <c r="G30" s="13"/>
      <c r="H30" s="13"/>
      <c r="I30" s="13"/>
      <c r="J30" s="13"/>
    </row>
    <row r="31" spans="1:10" x14ac:dyDescent="0.25">
      <c r="A31" s="15"/>
      <c r="B31" s="6"/>
      <c r="C31" s="16"/>
      <c r="D31" s="17"/>
      <c r="E31" s="17"/>
      <c r="F31" s="17"/>
      <c r="G31" s="17"/>
      <c r="H31" s="17"/>
      <c r="I31" s="17"/>
      <c r="J31" s="17"/>
    </row>
    <row r="32" spans="1:10" x14ac:dyDescent="0.25">
      <c r="A32" s="15"/>
      <c r="B32" s="6"/>
      <c r="C32" s="16"/>
      <c r="D32" s="17"/>
      <c r="E32" s="17"/>
      <c r="F32" s="17"/>
      <c r="G32" s="17"/>
      <c r="H32" s="17"/>
      <c r="I32" s="17"/>
      <c r="J32" s="17"/>
    </row>
    <row r="33" spans="1:10" x14ac:dyDescent="0.25">
      <c r="A33" s="15"/>
      <c r="B33" s="6"/>
      <c r="C33" s="16"/>
      <c r="D33" s="17"/>
      <c r="E33" s="17"/>
      <c r="F33" s="17"/>
      <c r="G33" s="17"/>
      <c r="H33" s="17"/>
      <c r="I33" s="17"/>
      <c r="J33" s="17"/>
    </row>
    <row r="34" spans="1:10" x14ac:dyDescent="0.25">
      <c r="A34" s="15"/>
      <c r="B34" s="6"/>
      <c r="C34" s="16"/>
      <c r="D34" s="17"/>
      <c r="E34" s="17"/>
      <c r="F34" s="17"/>
      <c r="G34" s="17"/>
      <c r="H34" s="17"/>
      <c r="I34" s="17"/>
      <c r="J34" s="17"/>
    </row>
    <row r="35" spans="1:10" x14ac:dyDescent="0.25">
      <c r="A35" s="15"/>
      <c r="B35" s="6"/>
      <c r="C35" s="16"/>
      <c r="D35" s="17"/>
      <c r="E35" s="17"/>
      <c r="F35" s="17"/>
      <c r="G35" s="17"/>
      <c r="H35" s="17"/>
      <c r="I35" s="17"/>
      <c r="J35" s="17"/>
    </row>
    <row r="36" spans="1:10" x14ac:dyDescent="0.25">
      <c r="A36" s="15"/>
      <c r="B36" s="6"/>
      <c r="C36" s="16"/>
      <c r="D36" s="17"/>
      <c r="E36" s="17"/>
      <c r="F36" s="17"/>
      <c r="G36" s="17"/>
      <c r="H36" s="17"/>
      <c r="I36" s="17"/>
      <c r="J36" s="17"/>
    </row>
    <row r="37" spans="1:10" x14ac:dyDescent="0.25">
      <c r="A37" s="15"/>
      <c r="B37" s="6"/>
      <c r="C37" s="16"/>
      <c r="D37" s="17"/>
      <c r="E37" s="17"/>
      <c r="F37" s="17"/>
      <c r="G37" s="17"/>
      <c r="H37" s="17"/>
      <c r="I37" s="17"/>
      <c r="J37" s="17"/>
    </row>
    <row r="38" spans="1:10" x14ac:dyDescent="0.25">
      <c r="A38" s="15"/>
      <c r="B38" s="6"/>
      <c r="C38" s="16"/>
      <c r="D38" s="17"/>
      <c r="E38" s="17"/>
      <c r="F38" s="17"/>
      <c r="G38" s="17"/>
      <c r="H38" s="17"/>
      <c r="I38" s="17"/>
      <c r="J38" s="17"/>
    </row>
    <row r="39" spans="1:10" x14ac:dyDescent="0.25">
      <c r="A39" s="15"/>
      <c r="B39" s="6"/>
      <c r="C39" s="16"/>
      <c r="D39" s="17"/>
      <c r="E39" s="17"/>
      <c r="F39" s="17"/>
      <c r="G39" s="17"/>
      <c r="H39" s="17"/>
      <c r="I39" s="17"/>
      <c r="J39" s="17"/>
    </row>
    <row r="40" spans="1:10" x14ac:dyDescent="0.25">
      <c r="A40" s="15"/>
      <c r="B40" s="6"/>
      <c r="C40" s="16"/>
      <c r="D40" s="17"/>
      <c r="E40" s="17"/>
      <c r="F40" s="17"/>
      <c r="G40" s="17"/>
      <c r="H40" s="17"/>
      <c r="I40" s="17"/>
      <c r="J40" s="17"/>
    </row>
    <row r="41" spans="1:10" x14ac:dyDescent="0.25">
      <c r="A41" s="15"/>
      <c r="B41" s="6"/>
      <c r="C41" s="16"/>
      <c r="D41" s="17"/>
      <c r="E41" s="17"/>
      <c r="F41" s="17"/>
      <c r="G41" s="17"/>
      <c r="H41" s="17"/>
      <c r="I41" s="17"/>
      <c r="J41" s="17"/>
    </row>
    <row r="42" spans="1:10" x14ac:dyDescent="0.25">
      <c r="A42" s="15"/>
      <c r="B42" s="6"/>
      <c r="C42" s="16"/>
      <c r="D42" s="17"/>
      <c r="E42" s="17"/>
      <c r="F42" s="17"/>
      <c r="G42" s="17"/>
      <c r="H42" s="17"/>
      <c r="I42" s="17"/>
      <c r="J42" s="17"/>
    </row>
    <row r="43" spans="1:10" x14ac:dyDescent="0.25">
      <c r="A43" s="15"/>
      <c r="B43" s="6"/>
      <c r="C43" s="16"/>
      <c r="D43" s="17"/>
      <c r="E43" s="17"/>
      <c r="F43" s="17"/>
      <c r="G43" s="17"/>
      <c r="H43" s="17"/>
      <c r="I43" s="17"/>
      <c r="J43" s="17"/>
    </row>
    <row r="44" spans="1:10" x14ac:dyDescent="0.25">
      <c r="A44" s="15"/>
      <c r="B44" s="6"/>
      <c r="C44" s="16"/>
      <c r="D44" s="17"/>
      <c r="E44" s="17"/>
      <c r="F44" s="17"/>
      <c r="G44" s="17"/>
      <c r="H44" s="17"/>
      <c r="I44" s="17"/>
      <c r="J44" s="17"/>
    </row>
    <row r="45" spans="1:10" x14ac:dyDescent="0.25">
      <c r="A45" s="15"/>
      <c r="B45" s="6"/>
      <c r="C45" s="16"/>
      <c r="D45" s="17"/>
      <c r="E45" s="17"/>
      <c r="F45" s="17"/>
      <c r="G45" s="17"/>
      <c r="H45" s="17"/>
      <c r="I45" s="17"/>
      <c r="J45" s="17"/>
    </row>
    <row r="46" spans="1:10" x14ac:dyDescent="0.25">
      <c r="A46" s="15"/>
      <c r="B46" s="6"/>
      <c r="C46" s="16"/>
      <c r="D46" s="17"/>
      <c r="E46" s="17"/>
      <c r="F46" s="17"/>
      <c r="G46" s="17"/>
      <c r="H46" s="17"/>
      <c r="I46" s="17"/>
      <c r="J46" s="17"/>
    </row>
    <row r="47" spans="1:10" x14ac:dyDescent="0.25">
      <c r="A47" s="15"/>
      <c r="B47" s="6"/>
      <c r="C47" s="16"/>
      <c r="D47" s="17"/>
      <c r="E47" s="17"/>
      <c r="F47" s="17"/>
      <c r="G47" s="17"/>
      <c r="H47" s="17"/>
      <c r="I47" s="17"/>
      <c r="J47" s="17"/>
    </row>
    <row r="48" spans="1:10" x14ac:dyDescent="0.25">
      <c r="A48" s="15"/>
      <c r="B48" s="6"/>
      <c r="C48" s="16"/>
      <c r="D48" s="17"/>
      <c r="E48" s="17"/>
      <c r="F48" s="17"/>
      <c r="G48" s="17"/>
      <c r="H48" s="17"/>
      <c r="I48" s="17"/>
      <c r="J48" s="17"/>
    </row>
    <row r="49" spans="1:10" x14ac:dyDescent="0.25">
      <c r="A49" s="15"/>
      <c r="B49" s="6"/>
      <c r="C49" s="16"/>
      <c r="D49" s="17"/>
      <c r="E49" s="17"/>
      <c r="F49" s="17"/>
      <c r="G49" s="17"/>
      <c r="H49" s="17"/>
      <c r="I49" s="17"/>
      <c r="J49" s="17"/>
    </row>
    <row r="50" spans="1:10" x14ac:dyDescent="0.25">
      <c r="A50" s="15"/>
      <c r="B50" s="6"/>
      <c r="C50" s="16"/>
      <c r="D50" s="17"/>
      <c r="E50" s="17"/>
      <c r="F50" s="17"/>
      <c r="G50" s="17"/>
      <c r="H50" s="17"/>
      <c r="I50" s="17"/>
      <c r="J50" s="17"/>
    </row>
    <row r="51" spans="1:10" x14ac:dyDescent="0.25">
      <c r="A51" s="15"/>
      <c r="B51" s="6"/>
      <c r="C51" s="16"/>
      <c r="D51" s="17"/>
      <c r="E51" s="17"/>
      <c r="F51" s="17"/>
      <c r="G51" s="17"/>
      <c r="H51" s="17"/>
      <c r="I51" s="17"/>
      <c r="J51" s="17"/>
    </row>
    <row r="52" spans="1:10" x14ac:dyDescent="0.25">
      <c r="A52" s="15"/>
      <c r="B52" s="6"/>
      <c r="C52" s="16"/>
      <c r="D52" s="17"/>
      <c r="E52" s="17"/>
      <c r="F52" s="17"/>
      <c r="G52" s="17"/>
      <c r="H52" s="17"/>
      <c r="I52" s="17"/>
      <c r="J52" s="17"/>
    </row>
    <row r="53" spans="1:10" x14ac:dyDescent="0.25">
      <c r="A53" s="15"/>
      <c r="B53" s="6"/>
      <c r="C53" s="16"/>
      <c r="D53" s="17"/>
      <c r="E53" s="17"/>
      <c r="F53" s="17"/>
      <c r="G53" s="17"/>
      <c r="H53" s="17"/>
      <c r="I53" s="17"/>
      <c r="J53" s="17"/>
    </row>
    <row r="54" spans="1:10" x14ac:dyDescent="0.25">
      <c r="A54" s="15"/>
      <c r="B54" s="6"/>
      <c r="C54" s="16"/>
      <c r="D54" s="17"/>
      <c r="E54" s="17"/>
      <c r="F54" s="17"/>
      <c r="G54" s="17"/>
      <c r="H54" s="17"/>
      <c r="I54" s="17"/>
      <c r="J54" s="17"/>
    </row>
    <row r="55" spans="1:10" x14ac:dyDescent="0.25">
      <c r="A55" s="15"/>
      <c r="B55" s="6"/>
      <c r="C55" s="16"/>
      <c r="D55" s="17"/>
      <c r="E55" s="17"/>
      <c r="F55" s="17"/>
      <c r="G55" s="17"/>
      <c r="H55" s="17"/>
      <c r="I55" s="17"/>
      <c r="J55" s="17"/>
    </row>
    <row r="56" spans="1:10" x14ac:dyDescent="0.25">
      <c r="A56" s="15"/>
      <c r="B56" s="6"/>
      <c r="C56" s="16"/>
      <c r="D56" s="17"/>
      <c r="E56" s="17"/>
      <c r="F56" s="17"/>
      <c r="G56" s="17"/>
      <c r="H56" s="17"/>
      <c r="I56" s="17"/>
      <c r="J56" s="17"/>
    </row>
    <row r="57" spans="1:10" x14ac:dyDescent="0.25">
      <c r="A57" s="15"/>
      <c r="B57" s="6"/>
      <c r="C57" s="16"/>
      <c r="D57" s="17"/>
      <c r="E57" s="17"/>
      <c r="F57" s="17"/>
      <c r="G57" s="17"/>
      <c r="H57" s="17"/>
      <c r="I57" s="17"/>
      <c r="J57" s="17"/>
    </row>
    <row r="58" spans="1:10" x14ac:dyDescent="0.25">
      <c r="A58" s="15"/>
      <c r="B58" s="6"/>
      <c r="C58" s="16"/>
      <c r="D58" s="17"/>
      <c r="E58" s="17"/>
      <c r="F58" s="17"/>
      <c r="G58" s="17"/>
      <c r="H58" s="17"/>
      <c r="I58" s="17"/>
      <c r="J58" s="17"/>
    </row>
    <row r="59" spans="1:10" x14ac:dyDescent="0.25">
      <c r="A59" s="15"/>
      <c r="B59" s="6"/>
      <c r="C59" s="16"/>
      <c r="D59" s="17"/>
      <c r="E59" s="17"/>
      <c r="F59" s="17"/>
      <c r="G59" s="17"/>
      <c r="H59" s="17"/>
      <c r="I59" s="17"/>
      <c r="J59" s="17"/>
    </row>
    <row r="60" spans="1:10" x14ac:dyDescent="0.25">
      <c r="A60" s="15"/>
      <c r="B60" s="6"/>
      <c r="C60" s="16"/>
      <c r="D60" s="17"/>
      <c r="E60" s="17"/>
      <c r="F60" s="17"/>
      <c r="G60" s="17"/>
      <c r="H60" s="17"/>
      <c r="I60" s="17"/>
      <c r="J60" s="17"/>
    </row>
    <row r="61" spans="1:10" x14ac:dyDescent="0.25">
      <c r="A61" s="15"/>
      <c r="B61" s="6"/>
      <c r="C61" s="16"/>
      <c r="D61" s="17"/>
      <c r="E61" s="17"/>
      <c r="F61" s="17"/>
      <c r="G61" s="17"/>
      <c r="H61" s="17"/>
      <c r="I61" s="17"/>
      <c r="J61" s="17"/>
    </row>
    <row r="62" spans="1:10" x14ac:dyDescent="0.25">
      <c r="A62" s="15"/>
      <c r="B62" s="6"/>
      <c r="C62" s="16"/>
      <c r="D62" s="17"/>
      <c r="E62" s="17"/>
      <c r="F62" s="17"/>
      <c r="G62" s="17"/>
      <c r="H62" s="17"/>
      <c r="I62" s="17"/>
      <c r="J62" s="17"/>
    </row>
    <row r="63" spans="1:10" x14ac:dyDescent="0.25">
      <c r="A63" s="15"/>
      <c r="B63" s="6"/>
      <c r="C63" s="16"/>
      <c r="D63" s="17"/>
      <c r="E63" s="17"/>
      <c r="F63" s="17"/>
      <c r="G63" s="17"/>
      <c r="H63" s="17"/>
      <c r="I63" s="17"/>
      <c r="J63" s="17"/>
    </row>
    <row r="64" spans="1:10" x14ac:dyDescent="0.25">
      <c r="A64" s="15"/>
      <c r="B64" s="6"/>
      <c r="C64" s="16"/>
      <c r="D64" s="17"/>
      <c r="E64" s="17"/>
      <c r="F64" s="17"/>
      <c r="G64" s="17"/>
      <c r="H64" s="17"/>
      <c r="I64" s="17"/>
      <c r="J64" s="17"/>
    </row>
    <row r="65" spans="1:10" x14ac:dyDescent="0.25">
      <c r="A65" s="15"/>
      <c r="B65" s="6"/>
      <c r="C65" s="16"/>
      <c r="D65" s="17"/>
      <c r="E65" s="17"/>
      <c r="F65" s="17"/>
      <c r="G65" s="17"/>
      <c r="H65" s="17"/>
      <c r="I65" s="17"/>
      <c r="J65" s="17"/>
    </row>
    <row r="66" spans="1:10" x14ac:dyDescent="0.25">
      <c r="A66" s="15"/>
      <c r="B66" s="6"/>
      <c r="C66" s="16"/>
      <c r="D66" s="17"/>
      <c r="E66" s="17"/>
      <c r="F66" s="17"/>
      <c r="G66" s="17"/>
      <c r="H66" s="17"/>
      <c r="I66" s="17"/>
      <c r="J66" s="17"/>
    </row>
    <row r="67" spans="1:10" x14ac:dyDescent="0.25">
      <c r="A67" s="5" t="s">
        <v>10</v>
      </c>
      <c r="B67" s="18">
        <f>SUM(C67:J67)</f>
        <v>17789660.260000002</v>
      </c>
      <c r="C67" s="8">
        <f>SUM(C9:C66)</f>
        <v>11949848.869999999</v>
      </c>
      <c r="D67" s="8">
        <f t="shared" ref="D67:J67" si="0">SUM(D9:D66)</f>
        <v>80046.47</v>
      </c>
      <c r="E67" s="8">
        <f t="shared" si="0"/>
        <v>7045.43</v>
      </c>
      <c r="F67" s="8">
        <f t="shared" si="0"/>
        <v>3653411.7300000004</v>
      </c>
      <c r="G67" s="8">
        <f t="shared" si="0"/>
        <v>688135.92</v>
      </c>
      <c r="H67" s="8">
        <f t="shared" si="0"/>
        <v>2013.8</v>
      </c>
      <c r="I67" s="8">
        <f t="shared" si="0"/>
        <v>1205886.3499999999</v>
      </c>
      <c r="J67" s="8">
        <f t="shared" si="0"/>
        <v>203271.69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EXECUCAO</vt:lpstr>
      <vt:lpstr>NATUREZA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SOARES DA SILVA</dc:creator>
  <cp:lastModifiedBy>Elton Soares da Silva</cp:lastModifiedBy>
  <cp:lastPrinted>2010-10-15T10:50:11Z</cp:lastPrinted>
  <dcterms:created xsi:type="dcterms:W3CDTF">2010-10-14T12:22:00Z</dcterms:created>
  <dcterms:modified xsi:type="dcterms:W3CDTF">2020-05-25T12:42:43Z</dcterms:modified>
</cp:coreProperties>
</file>